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MACHOS Y HEMBRAS RUSTICOS" sheetId="1" r:id="rId1"/>
    <sheet name="BOZAL" sheetId="2" r:id="rId2"/>
  </sheets>
  <definedNames/>
  <calcPr fullCalcOnLoad="1"/>
</workbook>
</file>

<file path=xl/sharedStrings.xml><?xml version="1.0" encoding="utf-8"?>
<sst xmlns="http://schemas.openxmlformats.org/spreadsheetml/2006/main" count="341" uniqueCount="118">
  <si>
    <t>BTE.</t>
  </si>
  <si>
    <t>RP</t>
  </si>
  <si>
    <t>PROMEDIO</t>
  </si>
  <si>
    <t>SUP</t>
  </si>
  <si>
    <t>EL TELEGRAFO S.A.</t>
  </si>
  <si>
    <t>TE</t>
  </si>
  <si>
    <t>807</t>
  </si>
  <si>
    <t>823</t>
  </si>
  <si>
    <t>840</t>
  </si>
  <si>
    <t>CATEGORIA TERNERAS  - JULIO  A DICIEMBRE 2017</t>
  </si>
  <si>
    <t>CATEGORIA  DOS AÑOS - JULIO A DICIEMBRE 2016</t>
  </si>
  <si>
    <t>CATEGORIA  TRES AÑOS - JULIO A DICIEMBRE 2015</t>
  </si>
  <si>
    <t>CATEGORIA  TERNEROS - JULIO A DICIEMBRE 2017</t>
  </si>
  <si>
    <t>CATEGORIA TRES AÑOS - JULIO A DICIEMBRE 2015</t>
  </si>
  <si>
    <t>GAN. LAS NENAS SARL</t>
  </si>
  <si>
    <t>JOSE Y JUAN DUTRA</t>
  </si>
  <si>
    <t>LOS TORDOS S. EN C.</t>
  </si>
  <si>
    <t>516</t>
  </si>
  <si>
    <t>517</t>
  </si>
  <si>
    <t>522</t>
  </si>
  <si>
    <t>531</t>
  </si>
  <si>
    <t>534</t>
  </si>
  <si>
    <t>CLELIA MAILHOS Y OTROS</t>
  </si>
  <si>
    <t>LA VICTORIA S.G</t>
  </si>
  <si>
    <t>MANANTIAL VERDE</t>
  </si>
  <si>
    <t>BERACHI Y MANANTIAL VERDE</t>
  </si>
  <si>
    <t>TRES CERROS</t>
  </si>
  <si>
    <t>2489</t>
  </si>
  <si>
    <t>7433</t>
  </si>
  <si>
    <t>7765</t>
  </si>
  <si>
    <t>7436</t>
  </si>
  <si>
    <t>DL</t>
  </si>
  <si>
    <t>2D</t>
  </si>
  <si>
    <t xml:space="preserve">2D </t>
  </si>
  <si>
    <t>6D</t>
  </si>
  <si>
    <t>4D</t>
  </si>
  <si>
    <t>SERIA A</t>
  </si>
  <si>
    <t xml:space="preserve">SERIE B </t>
  </si>
  <si>
    <t>TRAZ.</t>
  </si>
  <si>
    <t>F.NAC.</t>
  </si>
  <si>
    <t>DENT</t>
  </si>
  <si>
    <t>PESO</t>
  </si>
  <si>
    <t>C.E.</t>
  </si>
  <si>
    <t>EXPOSITOR</t>
  </si>
  <si>
    <t>HEMBRAS RUSTICOS - BRETES</t>
  </si>
  <si>
    <t>PRIMER PREMIO</t>
  </si>
  <si>
    <t>SEGUNDO PREMIO</t>
  </si>
  <si>
    <t>TERCER PREMIO</t>
  </si>
  <si>
    <t>CUARTO PREMIO</t>
  </si>
  <si>
    <t>PRIMERA MENCION</t>
  </si>
  <si>
    <t>LOTE CAMPEON RUSTICOS BRETE</t>
  </si>
  <si>
    <t xml:space="preserve">SEGUNDO MEJOR LOTE </t>
  </si>
  <si>
    <t>1300 - 1311 - 5328</t>
  </si>
  <si>
    <t xml:space="preserve">2407 - 5410 - 5432 </t>
  </si>
  <si>
    <t xml:space="preserve">TERCER MEJOR LOTE </t>
  </si>
  <si>
    <t>5301 - 5309  - 5317</t>
  </si>
  <si>
    <t>COPA DE HONOR</t>
  </si>
  <si>
    <t>SEGUNDO MEJOR TORO</t>
  </si>
  <si>
    <t>TERCER MEJOR TORO</t>
  </si>
  <si>
    <t xml:space="preserve">CAMPEON SUPREMO </t>
  </si>
  <si>
    <t xml:space="preserve">PRIMERA MENCION </t>
  </si>
  <si>
    <t xml:space="preserve">PRIMER PREMIO </t>
  </si>
  <si>
    <t>LOTE CAMPEON HEMBRAS RUSTICAS BRETE</t>
  </si>
  <si>
    <t>1115 - 5344 - 5352</t>
  </si>
  <si>
    <t>SEGUNDO MEJOR LOTE HEMBRAS BRETE</t>
  </si>
  <si>
    <t>TERCER MEJOR LOTE HEMBRAS BRETE</t>
  </si>
  <si>
    <t>2463 - 2473 - 2489</t>
  </si>
  <si>
    <t>1474 - 1513 - 1716</t>
  </si>
  <si>
    <t>MEJOR HEMBRA RUSTICA DE BRETE</t>
  </si>
  <si>
    <t>SEGUNDA MEJOR HEMBRA RUSTICA DE BRETE</t>
  </si>
  <si>
    <t>TERCER MEJOR HEMBRA RUSTICA DE BRETE</t>
  </si>
  <si>
    <t>CAMPEONA SUPREMA</t>
  </si>
  <si>
    <t>MACHOS RUSTICOS BRETE</t>
  </si>
  <si>
    <t>JURADO: FERNANDO Y GUZMAN ALFONSO</t>
  </si>
  <si>
    <t>HEMBRAS DE BOZAL</t>
  </si>
  <si>
    <t>CATEGORIA 123 NACIDAS DEL 01/10/2017 AL 31/10/207     TERNERA MENOR</t>
  </si>
  <si>
    <t>CAMPEONA TERNERA MENOR</t>
  </si>
  <si>
    <t>EL BAMBU SRL</t>
  </si>
  <si>
    <t>CATEGORIA 124 NACIDAS DEL 01/09/2017 AL 30/09/2017     TERNERA MAYOR</t>
  </si>
  <si>
    <t>RES. CAMPEONA TERNERA MAYOR</t>
  </si>
  <si>
    <t>CATEGORIA 125 NACIDAS DEL 01/08/2017 AL 31/08/2017     TERNERA MAYOR</t>
  </si>
  <si>
    <t>CAMPEONA TERNERA MAYOR</t>
  </si>
  <si>
    <t xml:space="preserve">CATEGORIA 129 NACIDAS DEL 01/08/2016 AL 30/09/2016     VAQUILLONA 2 AÑOS (C/CERT. DE PREÑEZ) </t>
  </si>
  <si>
    <t xml:space="preserve">CAMPEONA VAQUILLONA </t>
  </si>
  <si>
    <t>RES. CAMPEONA VAQUILLONA</t>
  </si>
  <si>
    <t>GRAN CAMPEONA HEMBRA DE BOZAL</t>
  </si>
  <si>
    <t>RES. GRAN CAMPEONA HEMBRA DE BOZAL</t>
  </si>
  <si>
    <t>TERCER MEJOR HEMBRA DE BOZAL</t>
  </si>
  <si>
    <t>MACHOS DE BOZAL</t>
  </si>
  <si>
    <t>CATEGORIA:112 MACHOS NACIDOS DEL 01/10/2017 AL 31/10/2017    TERNERO MENOR</t>
  </si>
  <si>
    <t>CAMPEON TERNERO MENOR</t>
  </si>
  <si>
    <t>CATEGORIA:113 MACHOS NACIDOS DEL 01/09/2017 AL 30/09/2017    TERNERO MAYOR</t>
  </si>
  <si>
    <t>CAMPEON TERNERO MAYOR</t>
  </si>
  <si>
    <t>RES. CAMPEON TERNERO MAYOR</t>
  </si>
  <si>
    <t>CATEGORIA 118 NACIDOS DEL 01/08/2016 AL 30/09/2016      DOS AÑOS</t>
  </si>
  <si>
    <t>CATEGORIA 117 NACIDOS DEL 01/10/2016 AL 30/11/2016      DOS AÑOS</t>
  </si>
  <si>
    <t>CAMPEON DOS AÑOS</t>
  </si>
  <si>
    <t>RES. CAMPEON DOS AÑOS</t>
  </si>
  <si>
    <t>GRAN CAMPEON MACHO DE BOZAL</t>
  </si>
  <si>
    <t>RES. GRAN CAMPEON MACHO DE BOZAL</t>
  </si>
  <si>
    <t>TERCER MEJOR MACHO DE BOZAL</t>
  </si>
  <si>
    <t>HEMBRAS RUSTICAS INDIVIDUAL A CORRAL</t>
  </si>
  <si>
    <t>CATEGORIA TERNERAS  - JULIO A DICIEMBRE 2017</t>
  </si>
  <si>
    <t>CAMPEONA TERNERA</t>
  </si>
  <si>
    <t>RES. CAMPEONA TERNERA</t>
  </si>
  <si>
    <t>CAMPEONA DOS AÑOS</t>
  </si>
  <si>
    <t>RES. CAMPEONA DOS AÑOS</t>
  </si>
  <si>
    <t>MEJOR HEMBRA RUSTICA INDIVIDUAL A CORRAL</t>
  </si>
  <si>
    <t>SEGUNDA MEJOR HEMBRA INDIV. A CORRAL</t>
  </si>
  <si>
    <t>MACHOS RUSTICOS INDIVIDUAL A CORRAL</t>
  </si>
  <si>
    <t>CATEGORIA  TERNEROS - JULIO A DICIEMBRE DE 2017</t>
  </si>
  <si>
    <t>CAMPEON TERNERO</t>
  </si>
  <si>
    <t>RES. CAMPEON TERNERO</t>
  </si>
  <si>
    <t>TERCER MEJOR DOS AÑOS</t>
  </si>
  <si>
    <t>CAMPEON TRES AÑOS</t>
  </si>
  <si>
    <t>MEJOR MACHO RUSTICO INDIVIDUAL A CORRAL</t>
  </si>
  <si>
    <t>SEGUNDO MEJOR MACHO INDIV. A CORRAL</t>
  </si>
  <si>
    <t>TERCER MEJOR MACHO INDIV. A CORRAL</t>
  </si>
</sst>
</file>

<file path=xl/styles.xml><?xml version="1.0" encoding="utf-8"?>
<styleSheet xmlns="http://schemas.openxmlformats.org/spreadsheetml/2006/main">
  <numFmts count="2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\-mm\-yy;@"/>
    <numFmt numFmtId="173" formatCode="0.0"/>
    <numFmt numFmtId="174" formatCode="dd/mm/yy;@"/>
    <numFmt numFmtId="175" formatCode="dd\-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b/>
      <sz val="9"/>
      <name val="Calibri"/>
      <family val="2"/>
    </font>
    <font>
      <b/>
      <u val="single"/>
      <sz val="16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u val="single"/>
      <sz val="1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4" fillId="7" borderId="0" applyNumberFormat="0" applyBorder="0" applyAlignment="0" applyProtection="0"/>
    <xf numFmtId="0" fontId="41" fillId="35" borderId="1" applyNumberFormat="0" applyAlignment="0" applyProtection="0"/>
    <xf numFmtId="0" fontId="5" fillId="36" borderId="2" applyNumberFormat="0" applyAlignment="0" applyProtection="0"/>
    <xf numFmtId="0" fontId="42" fillId="37" borderId="3" applyNumberFormat="0" applyAlignment="0" applyProtection="0"/>
    <xf numFmtId="0" fontId="6" fillId="38" borderId="4" applyNumberFormat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" fillId="40" borderId="0" applyNumberFormat="0" applyBorder="0" applyAlignment="0" applyProtection="0"/>
    <xf numFmtId="0" fontId="39" fillId="41" borderId="0" applyNumberFormat="0" applyBorder="0" applyAlignment="0" applyProtection="0"/>
    <xf numFmtId="0" fontId="3" fillId="42" borderId="0" applyNumberFormat="0" applyBorder="0" applyAlignment="0" applyProtection="0"/>
    <xf numFmtId="0" fontId="39" fillId="43" borderId="0" applyNumberFormat="0" applyBorder="0" applyAlignment="0" applyProtection="0"/>
    <xf numFmtId="0" fontId="3" fillId="44" borderId="0" applyNumberFormat="0" applyBorder="0" applyAlignment="0" applyProtection="0"/>
    <xf numFmtId="0" fontId="39" fillId="45" borderId="0" applyNumberFormat="0" applyBorder="0" applyAlignment="0" applyProtection="0"/>
    <xf numFmtId="0" fontId="3" fillId="29" borderId="0" applyNumberFormat="0" applyBorder="0" applyAlignment="0" applyProtection="0"/>
    <xf numFmtId="0" fontId="39" fillId="46" borderId="0" applyNumberFormat="0" applyBorder="0" applyAlignment="0" applyProtection="0"/>
    <xf numFmtId="0" fontId="3" fillId="31" borderId="0" applyNumberFormat="0" applyBorder="0" applyAlignment="0" applyProtection="0"/>
    <xf numFmtId="0" fontId="39" fillId="47" borderId="0" applyNumberFormat="0" applyBorder="0" applyAlignment="0" applyProtection="0"/>
    <xf numFmtId="0" fontId="3" fillId="48" borderId="0" applyNumberFormat="0" applyBorder="0" applyAlignment="0" applyProtection="0"/>
    <xf numFmtId="0" fontId="46" fillId="49" borderId="1" applyNumberFormat="0" applyAlignment="0" applyProtection="0"/>
    <xf numFmtId="0" fontId="9" fillId="13" borderId="2" applyNumberFormat="0" applyAlignment="0" applyProtection="0"/>
    <xf numFmtId="0" fontId="47" fillId="50" borderId="0" applyNumberFormat="0" applyBorder="0" applyAlignment="0" applyProtection="0"/>
    <xf numFmtId="0" fontId="10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12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11" fillId="54" borderId="9" applyNumberFormat="0" applyFont="0" applyAlignment="0" applyProtection="0"/>
    <xf numFmtId="9" fontId="0" fillId="0" borderId="0" applyFont="0" applyFill="0" applyBorder="0" applyAlignment="0" applyProtection="0"/>
    <xf numFmtId="0" fontId="49" fillId="35" borderId="10" applyNumberFormat="0" applyAlignment="0" applyProtection="0"/>
    <xf numFmtId="0" fontId="13" fillId="36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15" applyNumberFormat="0" applyFill="0" applyAlignment="0" applyProtection="0"/>
    <xf numFmtId="0" fontId="8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9" fillId="0" borderId="18" applyNumberFormat="0" applyFill="0" applyAlignment="0" applyProtection="0"/>
  </cellStyleXfs>
  <cellXfs count="150">
    <xf numFmtId="0" fontId="0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0" fontId="55" fillId="55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3" fillId="0" borderId="0" xfId="84" applyFont="1" applyBorder="1" applyAlignment="1">
      <alignment horizontal="left"/>
      <protection/>
    </xf>
    <xf numFmtId="0" fontId="24" fillId="0" borderId="0" xfId="84" applyFont="1" applyBorder="1" applyAlignment="1">
      <alignment horizontal="left"/>
      <protection/>
    </xf>
    <xf numFmtId="174" fontId="2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0" fillId="0" borderId="20" xfId="84" applyFont="1" applyBorder="1" applyAlignment="1">
      <alignment horizontal="center" vertical="center"/>
      <protection/>
    </xf>
    <xf numFmtId="0" fontId="20" fillId="0" borderId="21" xfId="84" applyFont="1" applyBorder="1" applyAlignment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 locked="0"/>
    </xf>
    <xf numFmtId="14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/>
    </xf>
    <xf numFmtId="0" fontId="20" fillId="0" borderId="22" xfId="84" applyFont="1" applyBorder="1" applyAlignment="1">
      <alignment horizontal="center" vertical="center"/>
      <protection/>
    </xf>
    <xf numFmtId="0" fontId="20" fillId="0" borderId="23" xfId="84" applyFont="1" applyBorder="1" applyAlignment="1">
      <alignment horizontal="center" vertical="center"/>
      <protection/>
    </xf>
    <xf numFmtId="174" fontId="20" fillId="0" borderId="0" xfId="0" applyNumberFormat="1" applyFont="1" applyFill="1" applyBorder="1" applyAlignment="1">
      <alignment horizontal="center"/>
    </xf>
    <xf numFmtId="0" fontId="20" fillId="56" borderId="23" xfId="84" applyFont="1" applyFill="1" applyBorder="1" applyAlignment="1">
      <alignment horizontal="center" vertical="center"/>
      <protection/>
    </xf>
    <xf numFmtId="0" fontId="20" fillId="56" borderId="21" xfId="84" applyFont="1" applyFill="1" applyBorder="1" applyAlignment="1">
      <alignment horizontal="center" vertical="center"/>
      <protection/>
    </xf>
    <xf numFmtId="49" fontId="20" fillId="56" borderId="21" xfId="0" applyNumberFormat="1" applyFont="1" applyFill="1" applyBorder="1" applyAlignment="1" applyProtection="1">
      <alignment horizontal="center" vertical="center"/>
      <protection locked="0"/>
    </xf>
    <xf numFmtId="14" fontId="20" fillId="56" borderId="21" xfId="0" applyNumberFormat="1" applyFont="1" applyFill="1" applyBorder="1" applyAlignment="1" applyProtection="1">
      <alignment horizontal="center" vertical="center"/>
      <protection locked="0"/>
    </xf>
    <xf numFmtId="174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>
      <alignment horizontal="center" vertical="center"/>
    </xf>
    <xf numFmtId="0" fontId="20" fillId="57" borderId="0" xfId="84" applyFont="1" applyFill="1" applyBorder="1" applyAlignment="1">
      <alignment horizontal="left"/>
      <protection/>
    </xf>
    <xf numFmtId="49" fontId="20" fillId="57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84" applyFont="1" applyFill="1" applyBorder="1" applyAlignment="1">
      <alignment horizontal="center"/>
      <protection/>
    </xf>
    <xf numFmtId="173" fontId="20" fillId="0" borderId="0" xfId="84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174" fontId="20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84" applyFont="1" applyBorder="1" applyAlignment="1">
      <alignment horizontal="left"/>
      <protection/>
    </xf>
    <xf numFmtId="0" fontId="24" fillId="0" borderId="0" xfId="84" applyFont="1" applyBorder="1" applyAlignment="1">
      <alignment horizontal="left"/>
      <protection/>
    </xf>
    <xf numFmtId="0" fontId="20" fillId="0" borderId="0" xfId="84" applyFont="1" applyBorder="1" applyAlignment="1">
      <alignment horizontal="center"/>
      <protection/>
    </xf>
    <xf numFmtId="174" fontId="20" fillId="0" borderId="0" xfId="84" applyNumberFormat="1" applyFont="1" applyBorder="1" applyAlignment="1">
      <alignment horizontal="center"/>
      <protection/>
    </xf>
    <xf numFmtId="0" fontId="20" fillId="0" borderId="0" xfId="84" applyFont="1" applyBorder="1" applyAlignment="1">
      <alignment horizontal="left"/>
      <protection/>
    </xf>
    <xf numFmtId="0" fontId="23" fillId="0" borderId="0" xfId="84" applyFont="1" applyBorder="1" applyAlignment="1">
      <alignment horizontal="left" vertical="center"/>
      <protection/>
    </xf>
    <xf numFmtId="0" fontId="20" fillId="0" borderId="0" xfId="84" applyFont="1" applyBorder="1" applyAlignment="1">
      <alignment horizontal="center" vertical="center" wrapText="1"/>
      <protection/>
    </xf>
    <xf numFmtId="0" fontId="20" fillId="0" borderId="0" xfId="84" applyFont="1" applyFill="1" applyBorder="1" applyAlignment="1">
      <alignment horizontal="center"/>
      <protection/>
    </xf>
    <xf numFmtId="1" fontId="20" fillId="0" borderId="27" xfId="0" applyNumberFormat="1" applyFont="1" applyFill="1" applyBorder="1" applyAlignment="1">
      <alignment horizontal="center" vertical="center"/>
    </xf>
    <xf numFmtId="0" fontId="20" fillId="0" borderId="0" xfId="84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4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1" xfId="84" applyFont="1" applyBorder="1" applyAlignment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57" borderId="21" xfId="0" applyFont="1" applyFill="1" applyBorder="1" applyAlignment="1" applyProtection="1">
      <alignment horizontal="center" vertical="center"/>
      <protection locked="0"/>
    </xf>
    <xf numFmtId="14" fontId="20" fillId="0" borderId="21" xfId="0" applyNumberFormat="1" applyFont="1" applyFill="1" applyBorder="1" applyAlignment="1" applyProtection="1">
      <alignment horizontal="center" vertical="center"/>
      <protection locked="0"/>
    </xf>
    <xf numFmtId="174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20" xfId="84" applyFont="1" applyBorder="1" applyAlignment="1">
      <alignment horizontal="center" vertical="center"/>
      <protection/>
    </xf>
    <xf numFmtId="17" fontId="20" fillId="0" borderId="21" xfId="0" applyNumberFormat="1" applyFont="1" applyFill="1" applyBorder="1" applyAlignment="1" applyProtection="1">
      <alignment horizontal="center" vertical="center"/>
      <protection locked="0"/>
    </xf>
    <xf numFmtId="17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21" xfId="84" applyFont="1" applyFill="1" applyBorder="1" applyAlignment="1">
      <alignment horizontal="center" vertical="center"/>
      <protection/>
    </xf>
    <xf numFmtId="17" fontId="20" fillId="0" borderId="28" xfId="0" applyNumberFormat="1" applyFont="1" applyFill="1" applyBorder="1" applyAlignment="1" applyProtection="1">
      <alignment horizontal="center" vertical="center"/>
      <protection locked="0"/>
    </xf>
    <xf numFmtId="0" fontId="20" fillId="56" borderId="0" xfId="84" applyFont="1" applyFill="1" applyBorder="1" applyAlignment="1">
      <alignment horizontal="left"/>
      <protection/>
    </xf>
    <xf numFmtId="0" fontId="20" fillId="56" borderId="21" xfId="84" applyFont="1" applyFill="1" applyBorder="1" applyAlignment="1">
      <alignment horizontal="center" vertical="center"/>
      <protection/>
    </xf>
    <xf numFmtId="49" fontId="20" fillId="56" borderId="21" xfId="0" applyNumberFormat="1" applyFont="1" applyFill="1" applyBorder="1" applyAlignment="1" applyProtection="1">
      <alignment horizontal="center" vertical="center"/>
      <protection locked="0"/>
    </xf>
    <xf numFmtId="0" fontId="20" fillId="56" borderId="21" xfId="0" applyFont="1" applyFill="1" applyBorder="1" applyAlignment="1" applyProtection="1">
      <alignment horizontal="center" vertical="center"/>
      <protection locked="0"/>
    </xf>
    <xf numFmtId="17" fontId="20" fillId="56" borderId="20" xfId="0" applyNumberFormat="1" applyFont="1" applyFill="1" applyBorder="1" applyAlignment="1" applyProtection="1">
      <alignment horizontal="center" vertical="center"/>
      <protection locked="0"/>
    </xf>
    <xf numFmtId="0" fontId="20" fillId="56" borderId="20" xfId="84" applyFont="1" applyFill="1" applyBorder="1" applyAlignment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0" fillId="56" borderId="0" xfId="84" applyFont="1" applyFill="1" applyBorder="1" applyAlignment="1">
      <alignment horizontal="center" vertical="center"/>
      <protection/>
    </xf>
    <xf numFmtId="14" fontId="20" fillId="56" borderId="21" xfId="0" applyNumberFormat="1" applyFont="1" applyFill="1" applyBorder="1" applyAlignment="1" applyProtection="1">
      <alignment horizontal="center" vertical="center"/>
      <protection locked="0"/>
    </xf>
    <xf numFmtId="1" fontId="20" fillId="0" borderId="29" xfId="0" applyNumberFormat="1" applyFont="1" applyFill="1" applyBorder="1" applyAlignment="1">
      <alignment horizontal="center" vertical="center"/>
    </xf>
    <xf numFmtId="174" fontId="21" fillId="0" borderId="0" xfId="0" applyNumberFormat="1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center"/>
    </xf>
    <xf numFmtId="174" fontId="20" fillId="0" borderId="30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/>
    </xf>
    <xf numFmtId="174" fontId="21" fillId="0" borderId="25" xfId="0" applyNumberFormat="1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0" xfId="84" applyFont="1" applyBorder="1" applyAlignment="1">
      <alignment horizontal="center" vertical="center" wrapText="1"/>
      <protection/>
    </xf>
    <xf numFmtId="0" fontId="25" fillId="0" borderId="22" xfId="84" applyFont="1" applyBorder="1" applyAlignment="1">
      <alignment horizontal="center" vertical="center" wrapText="1"/>
      <protection/>
    </xf>
    <xf numFmtId="0" fontId="25" fillId="0" borderId="23" xfId="84" applyFont="1" applyBorder="1" applyAlignment="1">
      <alignment horizontal="center" vertical="center" wrapText="1"/>
      <protection/>
    </xf>
    <xf numFmtId="0" fontId="25" fillId="0" borderId="20" xfId="84" applyFont="1" applyBorder="1" applyAlignment="1">
      <alignment horizontal="center" vertical="center"/>
      <protection/>
    </xf>
    <xf numFmtId="0" fontId="25" fillId="0" borderId="22" xfId="84" applyFont="1" applyBorder="1" applyAlignment="1">
      <alignment horizontal="center" vertical="center"/>
      <protection/>
    </xf>
    <xf numFmtId="0" fontId="25" fillId="0" borderId="23" xfId="84" applyFont="1" applyBorder="1" applyAlignment="1">
      <alignment horizontal="center" vertical="center"/>
      <protection/>
    </xf>
    <xf numFmtId="0" fontId="25" fillId="0" borderId="21" xfId="84" applyFont="1" applyBorder="1" applyAlignment="1">
      <alignment horizontal="center" vertical="center" wrapText="1"/>
      <protection/>
    </xf>
    <xf numFmtId="174" fontId="20" fillId="0" borderId="33" xfId="0" applyNumberFormat="1" applyFont="1" applyBorder="1" applyAlignment="1">
      <alignment horizontal="center" vertical="center"/>
    </xf>
    <xf numFmtId="174" fontId="20" fillId="0" borderId="34" xfId="0" applyNumberFormat="1" applyFont="1" applyBorder="1" applyAlignment="1">
      <alignment horizontal="center" vertical="center"/>
    </xf>
    <xf numFmtId="174" fontId="20" fillId="0" borderId="35" xfId="0" applyNumberFormat="1" applyFont="1" applyBorder="1" applyAlignment="1">
      <alignment horizontal="center" vertical="center"/>
    </xf>
    <xf numFmtId="174" fontId="20" fillId="0" borderId="36" xfId="0" applyNumberFormat="1" applyFont="1" applyBorder="1" applyAlignment="1">
      <alignment horizontal="center" vertical="center"/>
    </xf>
    <xf numFmtId="0" fontId="20" fillId="0" borderId="20" xfId="84" applyFont="1" applyBorder="1" applyAlignment="1">
      <alignment horizontal="center" vertical="center"/>
      <protection/>
    </xf>
    <xf numFmtId="0" fontId="20" fillId="0" borderId="22" xfId="84" applyFont="1" applyBorder="1" applyAlignment="1">
      <alignment horizontal="center" vertical="center"/>
      <protection/>
    </xf>
    <xf numFmtId="0" fontId="20" fillId="0" borderId="23" xfId="84" applyFont="1" applyBorder="1" applyAlignment="1">
      <alignment horizontal="center" vertical="center"/>
      <protection/>
    </xf>
    <xf numFmtId="0" fontId="25" fillId="0" borderId="20" xfId="84" applyFont="1" applyBorder="1" applyAlignment="1">
      <alignment horizontal="center" vertical="center" wrapText="1"/>
      <protection/>
    </xf>
    <xf numFmtId="0" fontId="25" fillId="0" borderId="22" xfId="84" applyFont="1" applyBorder="1" applyAlignment="1">
      <alignment horizontal="center" vertical="center" wrapText="1"/>
      <protection/>
    </xf>
    <xf numFmtId="0" fontId="25" fillId="0" borderId="23" xfId="84" applyFont="1" applyBorder="1" applyAlignment="1">
      <alignment horizontal="center" vertical="center" wrapText="1"/>
      <protection/>
    </xf>
    <xf numFmtId="0" fontId="20" fillId="0" borderId="21" xfId="84" applyFont="1" applyBorder="1" applyAlignment="1">
      <alignment horizontal="center"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56" fillId="55" borderId="19" xfId="0" applyFont="1" applyFill="1" applyBorder="1" applyAlignment="1">
      <alignment horizontal="center" vertical="center"/>
    </xf>
    <xf numFmtId="0" fontId="57" fillId="55" borderId="1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175" fontId="28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/>
    </xf>
    <xf numFmtId="14" fontId="28" fillId="0" borderId="21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174" fontId="37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rmal 2" xfId="84"/>
    <cellStyle name="Normal 3" xfId="85"/>
    <cellStyle name="Normal 4" xfId="86"/>
    <cellStyle name="Normal 5" xfId="87"/>
    <cellStyle name="Normal 5 2" xfId="88"/>
    <cellStyle name="Notas" xfId="89"/>
    <cellStyle name="Notas 2" xfId="90"/>
    <cellStyle name="Percent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 2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90" zoomScaleNormal="90" zoomScalePageLayoutView="0" workbookViewId="0" topLeftCell="A1">
      <selection activeCell="A1" sqref="A1"/>
    </sheetView>
  </sheetViews>
  <sheetFormatPr defaultColWidth="11.00390625" defaultRowHeight="15"/>
  <cols>
    <col min="1" max="1" width="32.8515625" style="43" customWidth="1"/>
    <col min="2" max="2" width="6.28125" style="44" customWidth="1"/>
    <col min="3" max="3" width="9.00390625" style="44" bestFit="1" customWidth="1"/>
    <col min="4" max="4" width="5.00390625" style="44" bestFit="1" customWidth="1"/>
    <col min="5" max="5" width="10.421875" style="81" bestFit="1" customWidth="1"/>
    <col min="6" max="6" width="10.00390625" style="43" bestFit="1" customWidth="1"/>
    <col min="7" max="7" width="4.7109375" style="43" bestFit="1" customWidth="1"/>
    <col min="8" max="8" width="4.00390625" style="43" bestFit="1" customWidth="1"/>
    <col min="9" max="9" width="19.57421875" style="44" customWidth="1"/>
    <col min="10" max="16384" width="11.00390625" style="43" customWidth="1"/>
  </cols>
  <sheetData>
    <row r="1" spans="1:5" ht="21">
      <c r="A1" s="1" t="s">
        <v>72</v>
      </c>
      <c r="E1" s="114" t="s">
        <v>73</v>
      </c>
    </row>
    <row r="2" spans="2:9" s="6" customFormat="1" ht="15" customHeight="1">
      <c r="B2" s="7" t="s">
        <v>12</v>
      </c>
      <c r="C2" s="8"/>
      <c r="E2" s="9"/>
      <c r="I2" s="10"/>
    </row>
    <row r="3" spans="2:9" s="2" customFormat="1" ht="15" customHeight="1">
      <c r="B3" s="11"/>
      <c r="C3" s="12">
        <v>37797343</v>
      </c>
      <c r="D3" s="13">
        <v>4687</v>
      </c>
      <c r="E3" s="14">
        <v>43018</v>
      </c>
      <c r="F3" s="12" t="s">
        <v>31</v>
      </c>
      <c r="G3" s="12">
        <v>460</v>
      </c>
      <c r="H3" s="12">
        <v>33</v>
      </c>
      <c r="I3" s="93" t="s">
        <v>23</v>
      </c>
    </row>
    <row r="4" spans="1:9" s="2" customFormat="1" ht="15" customHeight="1">
      <c r="A4" s="15" t="s">
        <v>45</v>
      </c>
      <c r="B4" s="16">
        <v>30</v>
      </c>
      <c r="C4" s="12">
        <v>37797274</v>
      </c>
      <c r="D4" s="13">
        <v>4688</v>
      </c>
      <c r="E4" s="14">
        <v>43019</v>
      </c>
      <c r="F4" s="12" t="s">
        <v>31</v>
      </c>
      <c r="G4" s="12">
        <v>445</v>
      </c>
      <c r="H4" s="12">
        <v>30</v>
      </c>
      <c r="I4" s="94"/>
    </row>
    <row r="5" spans="2:9" s="2" customFormat="1" ht="15" customHeight="1">
      <c r="B5" s="17"/>
      <c r="C5" s="12">
        <v>37797341</v>
      </c>
      <c r="D5" s="13">
        <v>4752</v>
      </c>
      <c r="E5" s="14">
        <v>43040</v>
      </c>
      <c r="F5" s="12" t="s">
        <v>31</v>
      </c>
      <c r="G5" s="12">
        <v>435</v>
      </c>
      <c r="H5" s="12">
        <v>30</v>
      </c>
      <c r="I5" s="95"/>
    </row>
    <row r="6" spans="2:9" s="6" customFormat="1" ht="14.25" customHeight="1">
      <c r="B6" s="8"/>
      <c r="C6" s="8"/>
      <c r="D6" s="2"/>
      <c r="E6" s="18"/>
      <c r="F6" s="2"/>
      <c r="G6" s="2"/>
      <c r="H6" s="2"/>
      <c r="I6" s="10"/>
    </row>
    <row r="7" spans="2:9" s="6" customFormat="1" ht="23.25" customHeight="1">
      <c r="B7" s="7" t="s">
        <v>10</v>
      </c>
      <c r="C7" s="8"/>
      <c r="E7" s="9"/>
      <c r="I7" s="10"/>
    </row>
    <row r="8" spans="2:9" s="2" customFormat="1" ht="15" customHeight="1">
      <c r="B8" s="11"/>
      <c r="C8" s="12">
        <v>33831300</v>
      </c>
      <c r="D8" s="13">
        <v>1300</v>
      </c>
      <c r="E8" s="14">
        <v>42614</v>
      </c>
      <c r="F8" s="12" t="s">
        <v>32</v>
      </c>
      <c r="G8" s="12">
        <v>775</v>
      </c>
      <c r="H8" s="12">
        <v>37</v>
      </c>
      <c r="I8" s="93" t="s">
        <v>26</v>
      </c>
    </row>
    <row r="9" spans="1:9" s="2" customFormat="1" ht="15" customHeight="1">
      <c r="A9" s="2" t="s">
        <v>45</v>
      </c>
      <c r="B9" s="16">
        <v>35</v>
      </c>
      <c r="C9" s="12">
        <v>33831311</v>
      </c>
      <c r="D9" s="13">
        <v>1311</v>
      </c>
      <c r="E9" s="14">
        <v>42614</v>
      </c>
      <c r="F9" s="12" t="s">
        <v>32</v>
      </c>
      <c r="G9" s="12">
        <v>775</v>
      </c>
      <c r="H9" s="12">
        <v>37</v>
      </c>
      <c r="I9" s="94"/>
    </row>
    <row r="10" spans="2:9" s="2" customFormat="1" ht="15" customHeight="1">
      <c r="B10" s="17"/>
      <c r="C10" s="12">
        <v>33425328</v>
      </c>
      <c r="D10" s="13">
        <v>5328</v>
      </c>
      <c r="E10" s="14">
        <v>42650</v>
      </c>
      <c r="F10" s="12" t="s">
        <v>32</v>
      </c>
      <c r="G10" s="12">
        <v>760</v>
      </c>
      <c r="H10" s="12">
        <v>39</v>
      </c>
      <c r="I10" s="95"/>
    </row>
    <row r="11" spans="2:9" s="6" customFormat="1" ht="14.25" customHeight="1">
      <c r="B11" s="8"/>
      <c r="C11" s="8"/>
      <c r="D11" s="2"/>
      <c r="E11" s="18"/>
      <c r="F11" s="2"/>
      <c r="G11" s="2"/>
      <c r="H11" s="2"/>
      <c r="I11" s="10"/>
    </row>
    <row r="12" spans="2:9" s="2" customFormat="1" ht="15" customHeight="1">
      <c r="B12" s="11"/>
      <c r="C12" s="12">
        <v>39271084</v>
      </c>
      <c r="D12" s="13">
        <v>5301</v>
      </c>
      <c r="E12" s="14">
        <v>42644</v>
      </c>
      <c r="F12" s="12" t="s">
        <v>32</v>
      </c>
      <c r="G12" s="12">
        <v>785</v>
      </c>
      <c r="H12" s="12">
        <v>41</v>
      </c>
      <c r="I12" s="93" t="s">
        <v>26</v>
      </c>
    </row>
    <row r="13" spans="1:9" s="2" customFormat="1" ht="15" customHeight="1">
      <c r="A13" s="2" t="s">
        <v>46</v>
      </c>
      <c r="B13" s="16">
        <v>34</v>
      </c>
      <c r="C13" s="12">
        <v>39271082</v>
      </c>
      <c r="D13" s="13">
        <v>5309</v>
      </c>
      <c r="E13" s="14">
        <v>42650</v>
      </c>
      <c r="F13" s="12" t="s">
        <v>32</v>
      </c>
      <c r="G13" s="12">
        <v>790</v>
      </c>
      <c r="H13" s="12">
        <v>39</v>
      </c>
      <c r="I13" s="94"/>
    </row>
    <row r="14" spans="2:9" s="2" customFormat="1" ht="15" customHeight="1">
      <c r="B14" s="17"/>
      <c r="C14" s="12">
        <v>33425317</v>
      </c>
      <c r="D14" s="13">
        <v>5317</v>
      </c>
      <c r="E14" s="14">
        <v>42650</v>
      </c>
      <c r="F14" s="12" t="s">
        <v>32</v>
      </c>
      <c r="G14" s="12">
        <v>755</v>
      </c>
      <c r="H14" s="12">
        <v>39</v>
      </c>
      <c r="I14" s="95"/>
    </row>
    <row r="15" spans="2:9" s="6" customFormat="1" ht="14.25" customHeight="1">
      <c r="B15" s="8"/>
      <c r="C15" s="8"/>
      <c r="D15" s="2"/>
      <c r="E15" s="18"/>
      <c r="F15" s="2"/>
      <c r="G15" s="2"/>
      <c r="H15" s="2"/>
      <c r="I15" s="10"/>
    </row>
    <row r="16" spans="2:9" s="2" customFormat="1" ht="15" customHeight="1">
      <c r="B16" s="11"/>
      <c r="C16" s="12">
        <v>33757416</v>
      </c>
      <c r="D16" s="13">
        <v>1479</v>
      </c>
      <c r="E16" s="14">
        <v>42643</v>
      </c>
      <c r="F16" s="12" t="s">
        <v>32</v>
      </c>
      <c r="G16" s="12">
        <v>715</v>
      </c>
      <c r="H16" s="12">
        <v>35</v>
      </c>
      <c r="I16" s="93" t="s">
        <v>22</v>
      </c>
    </row>
    <row r="17" spans="1:9" s="2" customFormat="1" ht="15" customHeight="1">
      <c r="A17" s="2" t="s">
        <v>47</v>
      </c>
      <c r="B17" s="16">
        <v>32</v>
      </c>
      <c r="C17" s="12">
        <v>33757405</v>
      </c>
      <c r="D17" s="13">
        <v>1520</v>
      </c>
      <c r="E17" s="14">
        <v>42655</v>
      </c>
      <c r="F17" s="12" t="s">
        <v>32</v>
      </c>
      <c r="G17" s="12">
        <v>665</v>
      </c>
      <c r="H17" s="12">
        <v>33</v>
      </c>
      <c r="I17" s="94"/>
    </row>
    <row r="18" spans="2:9" s="2" customFormat="1" ht="15" customHeight="1">
      <c r="B18" s="17"/>
      <c r="C18" s="12">
        <v>33817045</v>
      </c>
      <c r="D18" s="13">
        <v>1555</v>
      </c>
      <c r="E18" s="14">
        <v>42689</v>
      </c>
      <c r="F18" s="12" t="s">
        <v>32</v>
      </c>
      <c r="G18" s="12">
        <v>755</v>
      </c>
      <c r="H18" s="12">
        <v>35</v>
      </c>
      <c r="I18" s="95"/>
    </row>
    <row r="19" spans="2:9" s="6" customFormat="1" ht="14.25" customHeight="1">
      <c r="B19" s="8"/>
      <c r="C19" s="8"/>
      <c r="D19" s="2"/>
      <c r="E19" s="18"/>
      <c r="F19" s="2"/>
      <c r="G19" s="2"/>
      <c r="H19" s="2"/>
      <c r="I19" s="10"/>
    </row>
    <row r="20" spans="2:9" s="2" customFormat="1" ht="15" customHeight="1">
      <c r="B20" s="11"/>
      <c r="C20" s="12">
        <v>31207817</v>
      </c>
      <c r="D20" s="13">
        <v>372</v>
      </c>
      <c r="E20" s="14">
        <v>42658</v>
      </c>
      <c r="F20" s="12" t="s">
        <v>31</v>
      </c>
      <c r="G20" s="12">
        <v>815</v>
      </c>
      <c r="H20" s="12">
        <v>34</v>
      </c>
      <c r="I20" s="93" t="s">
        <v>22</v>
      </c>
    </row>
    <row r="21" spans="1:9" s="2" customFormat="1" ht="15" customHeight="1">
      <c r="A21" s="2" t="s">
        <v>48</v>
      </c>
      <c r="B21" s="16">
        <v>31</v>
      </c>
      <c r="C21" s="12">
        <v>31207818</v>
      </c>
      <c r="D21" s="13">
        <v>375</v>
      </c>
      <c r="E21" s="14">
        <v>42660</v>
      </c>
      <c r="F21" s="12" t="s">
        <v>31</v>
      </c>
      <c r="G21" s="12">
        <v>800</v>
      </c>
      <c r="H21" s="12">
        <v>40</v>
      </c>
      <c r="I21" s="94"/>
    </row>
    <row r="22" spans="2:9" s="2" customFormat="1" ht="15" customHeight="1">
      <c r="B22" s="17"/>
      <c r="C22" s="12">
        <v>33757403</v>
      </c>
      <c r="D22" s="13">
        <v>1495</v>
      </c>
      <c r="E22" s="14">
        <v>42654</v>
      </c>
      <c r="F22" s="12" t="s">
        <v>32</v>
      </c>
      <c r="G22" s="12">
        <v>710</v>
      </c>
      <c r="H22" s="12">
        <v>37</v>
      </c>
      <c r="I22" s="95"/>
    </row>
    <row r="23" spans="2:9" s="2" customFormat="1" ht="15" customHeight="1" hidden="1">
      <c r="B23" s="19" t="s">
        <v>3</v>
      </c>
      <c r="C23" s="20">
        <v>33817024</v>
      </c>
      <c r="D23" s="21">
        <v>1582</v>
      </c>
      <c r="E23" s="22">
        <v>42716</v>
      </c>
      <c r="F23" s="20" t="s">
        <v>32</v>
      </c>
      <c r="G23" s="20">
        <v>660</v>
      </c>
      <c r="H23" s="20">
        <v>36</v>
      </c>
      <c r="I23" s="10"/>
    </row>
    <row r="24" spans="5:9" s="6" customFormat="1" ht="15" customHeight="1">
      <c r="E24" s="18"/>
      <c r="F24" s="2"/>
      <c r="G24" s="2"/>
      <c r="H24" s="2"/>
      <c r="I24" s="10"/>
    </row>
    <row r="25" spans="2:9" s="2" customFormat="1" ht="15" customHeight="1" hidden="1" thickBot="1">
      <c r="B25" s="19" t="s">
        <v>3</v>
      </c>
      <c r="C25" s="20">
        <v>31207816</v>
      </c>
      <c r="D25" s="21">
        <v>371</v>
      </c>
      <c r="E25" s="22">
        <v>42654</v>
      </c>
      <c r="F25" s="20" t="s">
        <v>32</v>
      </c>
      <c r="G25" s="20">
        <v>610</v>
      </c>
      <c r="H25" s="20">
        <v>38</v>
      </c>
      <c r="I25" s="10"/>
    </row>
    <row r="26" spans="2:9" s="2" customFormat="1" ht="15" customHeight="1">
      <c r="B26" s="11"/>
      <c r="C26" s="12">
        <v>34427718</v>
      </c>
      <c r="D26" s="13">
        <v>4327</v>
      </c>
      <c r="E26" s="14">
        <v>42625</v>
      </c>
      <c r="F26" s="12" t="s">
        <v>33</v>
      </c>
      <c r="G26" s="12">
        <v>690</v>
      </c>
      <c r="H26" s="12">
        <v>37</v>
      </c>
      <c r="I26" s="93" t="s">
        <v>23</v>
      </c>
    </row>
    <row r="27" spans="1:9" s="2" customFormat="1" ht="15" customHeight="1">
      <c r="A27" s="2" t="s">
        <v>49</v>
      </c>
      <c r="B27" s="16">
        <v>33</v>
      </c>
      <c r="C27" s="12">
        <v>34427694</v>
      </c>
      <c r="D27" s="13">
        <v>4424</v>
      </c>
      <c r="E27" s="14">
        <v>42655</v>
      </c>
      <c r="F27" s="12" t="s">
        <v>33</v>
      </c>
      <c r="G27" s="12">
        <v>690</v>
      </c>
      <c r="H27" s="12">
        <v>36</v>
      </c>
      <c r="I27" s="94"/>
    </row>
    <row r="28" spans="2:9" s="2" customFormat="1" ht="15" customHeight="1">
      <c r="B28" s="17"/>
      <c r="C28" s="12">
        <v>34427771</v>
      </c>
      <c r="D28" s="13">
        <v>4493</v>
      </c>
      <c r="E28" s="14">
        <v>42675</v>
      </c>
      <c r="F28" s="12" t="s">
        <v>33</v>
      </c>
      <c r="G28" s="12">
        <v>685</v>
      </c>
      <c r="H28" s="12">
        <v>34</v>
      </c>
      <c r="I28" s="95"/>
    </row>
    <row r="29" spans="5:9" s="6" customFormat="1" ht="13.5" customHeight="1">
      <c r="E29" s="23"/>
      <c r="F29" s="23"/>
      <c r="G29" s="24"/>
      <c r="H29" s="25"/>
      <c r="I29" s="10"/>
    </row>
    <row r="30" spans="2:9" s="2" customFormat="1" ht="13.5" customHeight="1">
      <c r="B30" s="7" t="s">
        <v>13</v>
      </c>
      <c r="C30" s="26"/>
      <c r="D30" s="27"/>
      <c r="E30" s="28"/>
      <c r="F30" s="29"/>
      <c r="G30" s="30"/>
      <c r="I30" s="31"/>
    </row>
    <row r="31" spans="2:9" s="2" customFormat="1" ht="15" customHeight="1">
      <c r="B31" s="11"/>
      <c r="C31" s="12">
        <v>39271083</v>
      </c>
      <c r="D31" s="13">
        <v>2407</v>
      </c>
      <c r="E31" s="14">
        <v>42278</v>
      </c>
      <c r="F31" s="12" t="s">
        <v>34</v>
      </c>
      <c r="G31" s="12">
        <v>905</v>
      </c>
      <c r="H31" s="12">
        <v>37</v>
      </c>
      <c r="I31" s="93" t="s">
        <v>26</v>
      </c>
    </row>
    <row r="32" spans="1:9" s="2" customFormat="1" ht="15" customHeight="1">
      <c r="A32" s="2" t="s">
        <v>45</v>
      </c>
      <c r="B32" s="16">
        <v>36</v>
      </c>
      <c r="C32" s="12">
        <v>39271081</v>
      </c>
      <c r="D32" s="13">
        <v>5410</v>
      </c>
      <c r="E32" s="14">
        <v>42248</v>
      </c>
      <c r="F32" s="12" t="s">
        <v>34</v>
      </c>
      <c r="G32" s="12">
        <v>870</v>
      </c>
      <c r="H32" s="12">
        <v>39</v>
      </c>
      <c r="I32" s="94"/>
    </row>
    <row r="33" spans="2:9" s="2" customFormat="1" ht="15" customHeight="1">
      <c r="B33" s="17"/>
      <c r="C33" s="12">
        <v>39271080</v>
      </c>
      <c r="D33" s="13">
        <v>5432</v>
      </c>
      <c r="E33" s="14">
        <v>42248</v>
      </c>
      <c r="F33" s="12" t="s">
        <v>34</v>
      </c>
      <c r="G33" s="12">
        <v>905</v>
      </c>
      <c r="H33" s="12">
        <v>41</v>
      </c>
      <c r="I33" s="95"/>
    </row>
    <row r="34" spans="5:9" s="6" customFormat="1" ht="13.5" customHeight="1">
      <c r="E34" s="9"/>
      <c r="I34" s="10"/>
    </row>
    <row r="35" spans="5:9" s="6" customFormat="1" ht="13.5" customHeight="1">
      <c r="E35" s="9"/>
      <c r="I35" s="10"/>
    </row>
    <row r="36" spans="1:9" s="6" customFormat="1" ht="13.5" customHeight="1">
      <c r="A36" s="10" t="s">
        <v>50</v>
      </c>
      <c r="B36" s="32">
        <v>36</v>
      </c>
      <c r="C36" s="33" t="s">
        <v>53</v>
      </c>
      <c r="D36" s="34"/>
      <c r="E36" s="35"/>
      <c r="F36" s="36"/>
      <c r="G36" s="36"/>
      <c r="H36" s="37"/>
      <c r="I36" s="38" t="s">
        <v>26</v>
      </c>
    </row>
    <row r="37" spans="1:9" s="6" customFormat="1" ht="13.5" customHeight="1">
      <c r="A37" s="10" t="s">
        <v>51</v>
      </c>
      <c r="B37" s="32">
        <v>35</v>
      </c>
      <c r="C37" s="33" t="s">
        <v>52</v>
      </c>
      <c r="D37" s="34"/>
      <c r="E37" s="35"/>
      <c r="F37" s="36"/>
      <c r="G37" s="36"/>
      <c r="H37" s="37"/>
      <c r="I37" s="38" t="s">
        <v>26</v>
      </c>
    </row>
    <row r="38" spans="1:9" s="6" customFormat="1" ht="13.5" customHeight="1">
      <c r="A38" s="10" t="s">
        <v>54</v>
      </c>
      <c r="B38" s="32">
        <v>34</v>
      </c>
      <c r="C38" s="33" t="s">
        <v>55</v>
      </c>
      <c r="D38" s="34"/>
      <c r="E38" s="35"/>
      <c r="F38" s="36"/>
      <c r="G38" s="36"/>
      <c r="H38" s="37"/>
      <c r="I38" s="38" t="s">
        <v>26</v>
      </c>
    </row>
    <row r="39" spans="1:9" s="6" customFormat="1" ht="13.5" customHeight="1">
      <c r="A39" s="10" t="s">
        <v>56</v>
      </c>
      <c r="B39" s="32">
        <v>36</v>
      </c>
      <c r="C39" s="33">
        <v>5432</v>
      </c>
      <c r="D39" s="34"/>
      <c r="E39" s="35"/>
      <c r="F39" s="36"/>
      <c r="G39" s="36"/>
      <c r="H39" s="37"/>
      <c r="I39" s="38" t="s">
        <v>26</v>
      </c>
    </row>
    <row r="40" spans="1:9" s="6" customFormat="1" ht="13.5" customHeight="1">
      <c r="A40" s="10" t="s">
        <v>57</v>
      </c>
      <c r="B40" s="32">
        <v>35</v>
      </c>
      <c r="C40" s="33">
        <v>1300</v>
      </c>
      <c r="D40" s="34"/>
      <c r="E40" s="35"/>
      <c r="F40" s="36"/>
      <c r="G40" s="36"/>
      <c r="H40" s="37"/>
      <c r="I40" s="38" t="s">
        <v>26</v>
      </c>
    </row>
    <row r="41" spans="1:9" s="6" customFormat="1" ht="13.5" customHeight="1">
      <c r="A41" s="10" t="s">
        <v>58</v>
      </c>
      <c r="B41" s="32">
        <v>34</v>
      </c>
      <c r="C41" s="33">
        <v>5317</v>
      </c>
      <c r="D41" s="34"/>
      <c r="E41" s="35"/>
      <c r="F41" s="36"/>
      <c r="G41" s="36"/>
      <c r="H41" s="37"/>
      <c r="I41" s="38" t="s">
        <v>26</v>
      </c>
    </row>
    <row r="42" spans="1:9" s="6" customFormat="1" ht="13.5" customHeight="1">
      <c r="A42" s="10"/>
      <c r="B42" s="39"/>
      <c r="C42" s="40"/>
      <c r="D42" s="41"/>
      <c r="E42" s="9"/>
      <c r="I42" s="42"/>
    </row>
    <row r="43" spans="1:9" s="6" customFormat="1" ht="13.5" customHeight="1">
      <c r="A43" s="10" t="s">
        <v>59</v>
      </c>
      <c r="B43" s="32">
        <v>36</v>
      </c>
      <c r="C43" s="33">
        <v>5432</v>
      </c>
      <c r="D43" s="34"/>
      <c r="E43" s="35"/>
      <c r="F43" s="36"/>
      <c r="G43" s="36"/>
      <c r="H43" s="37"/>
      <c r="I43" s="38" t="s">
        <v>26</v>
      </c>
    </row>
    <row r="44" spans="5:9" s="6" customFormat="1" ht="13.5" customHeight="1">
      <c r="E44" s="9"/>
      <c r="I44" s="10"/>
    </row>
    <row r="45" spans="1:9" ht="21">
      <c r="A45" s="1" t="s">
        <v>44</v>
      </c>
      <c r="B45" s="43"/>
      <c r="D45" s="4"/>
      <c r="E45" s="4"/>
      <c r="F45" s="3"/>
      <c r="G45" s="3"/>
      <c r="H45" s="3"/>
      <c r="I45" s="3"/>
    </row>
    <row r="46" spans="2:9" ht="13.5">
      <c r="B46" s="5" t="s">
        <v>0</v>
      </c>
      <c r="C46" s="5" t="s">
        <v>38</v>
      </c>
      <c r="D46" s="5" t="s">
        <v>1</v>
      </c>
      <c r="E46" s="5" t="s">
        <v>40</v>
      </c>
      <c r="F46" s="5" t="s">
        <v>39</v>
      </c>
      <c r="G46" s="5" t="s">
        <v>41</v>
      </c>
      <c r="H46" s="5" t="s">
        <v>42</v>
      </c>
      <c r="I46" s="5" t="s">
        <v>43</v>
      </c>
    </row>
    <row r="47" spans="2:9" ht="13.5">
      <c r="B47" s="45" t="s">
        <v>9</v>
      </c>
      <c r="C47" s="46"/>
      <c r="D47" s="47"/>
      <c r="E47" s="47"/>
      <c r="F47" s="48"/>
      <c r="G47" s="47"/>
      <c r="H47" s="47"/>
      <c r="I47" s="49"/>
    </row>
    <row r="48" spans="2:9" ht="13.5">
      <c r="B48" s="50" t="s">
        <v>36</v>
      </c>
      <c r="C48" s="46"/>
      <c r="D48" s="47"/>
      <c r="E48" s="47"/>
      <c r="F48" s="48"/>
      <c r="G48" s="47"/>
      <c r="H48" s="47"/>
      <c r="I48" s="49"/>
    </row>
    <row r="49" spans="2:9" s="2" customFormat="1" ht="15" customHeight="1">
      <c r="B49" s="11"/>
      <c r="C49" s="12">
        <v>36353299</v>
      </c>
      <c r="D49" s="13">
        <v>3299</v>
      </c>
      <c r="E49" s="14" t="s">
        <v>31</v>
      </c>
      <c r="F49" s="12">
        <v>43040</v>
      </c>
      <c r="G49" s="12"/>
      <c r="H49" s="12">
        <v>335</v>
      </c>
      <c r="I49" s="93" t="s">
        <v>14</v>
      </c>
    </row>
    <row r="50" spans="1:9" s="2" customFormat="1" ht="15" customHeight="1">
      <c r="A50" s="2" t="s">
        <v>45</v>
      </c>
      <c r="B50" s="16">
        <v>37</v>
      </c>
      <c r="C50" s="12">
        <v>36353564</v>
      </c>
      <c r="D50" s="13">
        <v>3564</v>
      </c>
      <c r="E50" s="14" t="s">
        <v>31</v>
      </c>
      <c r="F50" s="12">
        <v>43040</v>
      </c>
      <c r="G50" s="12"/>
      <c r="H50" s="12">
        <v>345</v>
      </c>
      <c r="I50" s="94"/>
    </row>
    <row r="51" spans="2:9" s="2" customFormat="1" ht="15" customHeight="1">
      <c r="B51" s="17"/>
      <c r="C51" s="12">
        <v>36353569</v>
      </c>
      <c r="D51" s="13">
        <v>3569</v>
      </c>
      <c r="E51" s="14" t="s">
        <v>31</v>
      </c>
      <c r="F51" s="12">
        <v>43040</v>
      </c>
      <c r="G51" s="12"/>
      <c r="H51" s="12">
        <v>323</v>
      </c>
      <c r="I51" s="95"/>
    </row>
    <row r="52" spans="2:9" ht="13.5" hidden="1">
      <c r="B52" s="19" t="s">
        <v>3</v>
      </c>
      <c r="C52" s="20">
        <v>36353284</v>
      </c>
      <c r="D52" s="21">
        <v>3284</v>
      </c>
      <c r="E52" s="22" t="s">
        <v>31</v>
      </c>
      <c r="F52" s="20">
        <v>43040</v>
      </c>
      <c r="G52" s="20"/>
      <c r="H52" s="20">
        <v>345</v>
      </c>
      <c r="I52" s="51"/>
    </row>
    <row r="53" spans="2:9" ht="14.25" hidden="1" thickBot="1">
      <c r="B53" s="46"/>
      <c r="C53" s="46"/>
      <c r="D53" s="52"/>
      <c r="E53" s="48"/>
      <c r="F53" s="100" t="s">
        <v>2</v>
      </c>
      <c r="G53" s="101"/>
      <c r="H53" s="53">
        <f>AVERAGE(H49:H52)</f>
        <v>337</v>
      </c>
      <c r="I53" s="54"/>
    </row>
    <row r="54" spans="2:9" ht="13.5">
      <c r="B54" s="55"/>
      <c r="C54" s="55"/>
      <c r="D54" s="56"/>
      <c r="E54" s="55"/>
      <c r="F54" s="57"/>
      <c r="G54" s="55"/>
      <c r="H54" s="55"/>
      <c r="I54" s="58"/>
    </row>
    <row r="55" spans="2:9" ht="13.5">
      <c r="B55" s="96">
        <v>43</v>
      </c>
      <c r="C55" s="59">
        <v>37204396</v>
      </c>
      <c r="D55" s="60" t="s">
        <v>17</v>
      </c>
      <c r="E55" s="61" t="s">
        <v>5</v>
      </c>
      <c r="F55" s="62">
        <v>42955</v>
      </c>
      <c r="G55" s="59"/>
      <c r="H55" s="59">
        <v>455</v>
      </c>
      <c r="I55" s="99" t="s">
        <v>16</v>
      </c>
    </row>
    <row r="56" spans="1:9" ht="13.5">
      <c r="A56" s="2" t="s">
        <v>46</v>
      </c>
      <c r="B56" s="97"/>
      <c r="C56" s="59">
        <v>37204392</v>
      </c>
      <c r="D56" s="60" t="s">
        <v>18</v>
      </c>
      <c r="E56" s="61" t="s">
        <v>5</v>
      </c>
      <c r="F56" s="62">
        <v>42955</v>
      </c>
      <c r="G56" s="59"/>
      <c r="H56" s="59">
        <v>440</v>
      </c>
      <c r="I56" s="99"/>
    </row>
    <row r="57" spans="1:9" ht="14.25" thickBot="1">
      <c r="A57" s="2"/>
      <c r="B57" s="98"/>
      <c r="C57" s="59">
        <v>37204383</v>
      </c>
      <c r="D57" s="60" t="s">
        <v>19</v>
      </c>
      <c r="E57" s="61" t="s">
        <v>5</v>
      </c>
      <c r="F57" s="62">
        <v>42960</v>
      </c>
      <c r="G57" s="59"/>
      <c r="H57" s="59">
        <v>405</v>
      </c>
      <c r="I57" s="99"/>
    </row>
    <row r="58" spans="1:9" ht="14.25" thickBot="1">
      <c r="A58" s="2"/>
      <c r="B58" s="46"/>
      <c r="C58" s="46"/>
      <c r="D58" s="52"/>
      <c r="E58" s="48"/>
      <c r="F58" s="100" t="s">
        <v>2</v>
      </c>
      <c r="G58" s="101"/>
      <c r="H58" s="53">
        <f>AVERAGE(H55:H57)</f>
        <v>433.3333333333333</v>
      </c>
      <c r="I58" s="54"/>
    </row>
    <row r="59" spans="1:9" ht="13.5">
      <c r="A59" s="2"/>
      <c r="B59" s="46"/>
      <c r="C59" s="46"/>
      <c r="D59" s="52"/>
      <c r="E59" s="48"/>
      <c r="F59" s="63"/>
      <c r="G59" s="63"/>
      <c r="H59" s="64"/>
      <c r="I59" s="54"/>
    </row>
    <row r="60" spans="1:9" ht="13.5">
      <c r="A60" s="2"/>
      <c r="B60" s="46"/>
      <c r="C60" s="46"/>
      <c r="D60" s="52"/>
      <c r="E60" s="48"/>
      <c r="F60" s="63"/>
      <c r="G60" s="63"/>
      <c r="H60" s="64"/>
      <c r="I60" s="54"/>
    </row>
    <row r="61" spans="1:9" ht="13.5">
      <c r="A61" s="2"/>
      <c r="B61" s="46"/>
      <c r="C61" s="46"/>
      <c r="D61" s="52"/>
      <c r="E61" s="48"/>
      <c r="F61" s="63"/>
      <c r="G61" s="63"/>
      <c r="H61" s="64"/>
      <c r="I61" s="54"/>
    </row>
    <row r="62" spans="1:9" ht="13.5">
      <c r="A62" s="2"/>
      <c r="B62" s="96">
        <v>42</v>
      </c>
      <c r="C62" s="59">
        <v>36514012</v>
      </c>
      <c r="D62" s="60" t="s">
        <v>6</v>
      </c>
      <c r="E62" s="61" t="s">
        <v>5</v>
      </c>
      <c r="F62" s="62">
        <v>42997</v>
      </c>
      <c r="G62" s="59" t="s">
        <v>31</v>
      </c>
      <c r="H62" s="59">
        <v>370</v>
      </c>
      <c r="I62" s="99" t="s">
        <v>4</v>
      </c>
    </row>
    <row r="63" spans="1:9" ht="13.5">
      <c r="A63" s="2" t="s">
        <v>47</v>
      </c>
      <c r="B63" s="97"/>
      <c r="C63" s="59">
        <v>36514038</v>
      </c>
      <c r="D63" s="60" t="s">
        <v>7</v>
      </c>
      <c r="E63" s="61" t="s">
        <v>5</v>
      </c>
      <c r="F63" s="62">
        <v>42999</v>
      </c>
      <c r="G63" s="59" t="s">
        <v>31</v>
      </c>
      <c r="H63" s="59">
        <v>400</v>
      </c>
      <c r="I63" s="99"/>
    </row>
    <row r="64" spans="1:9" ht="14.25" thickBot="1">
      <c r="A64" s="2"/>
      <c r="B64" s="98"/>
      <c r="C64" s="59">
        <v>36514006</v>
      </c>
      <c r="D64" s="60" t="s">
        <v>8</v>
      </c>
      <c r="E64" s="61" t="s">
        <v>5</v>
      </c>
      <c r="F64" s="65">
        <v>43004</v>
      </c>
      <c r="G64" s="66" t="s">
        <v>31</v>
      </c>
      <c r="H64" s="59">
        <v>375</v>
      </c>
      <c r="I64" s="99"/>
    </row>
    <row r="65" spans="1:9" ht="14.25" thickBot="1">
      <c r="A65" s="2"/>
      <c r="B65" s="46"/>
      <c r="C65" s="46"/>
      <c r="D65" s="52"/>
      <c r="E65" s="48"/>
      <c r="F65" s="100" t="s">
        <v>2</v>
      </c>
      <c r="G65" s="101"/>
      <c r="H65" s="53">
        <f>AVERAGE(H62:H64)</f>
        <v>381.6666666666667</v>
      </c>
      <c r="I65" s="54"/>
    </row>
    <row r="66" spans="1:9" ht="13.5">
      <c r="A66" s="2"/>
      <c r="B66" s="55"/>
      <c r="C66" s="55"/>
      <c r="D66" s="56"/>
      <c r="E66" s="55"/>
      <c r="F66" s="57"/>
      <c r="G66" s="55"/>
      <c r="H66" s="55"/>
      <c r="I66" s="58"/>
    </row>
    <row r="67" spans="1:9" ht="15.75" customHeight="1">
      <c r="A67" s="2"/>
      <c r="B67" s="96">
        <v>38</v>
      </c>
      <c r="C67" s="59">
        <v>38562606</v>
      </c>
      <c r="D67" s="60">
        <v>2606</v>
      </c>
      <c r="E67" s="61" t="s">
        <v>31</v>
      </c>
      <c r="F67" s="67">
        <v>43009</v>
      </c>
      <c r="G67" s="59"/>
      <c r="H67" s="59">
        <v>280</v>
      </c>
      <c r="I67" s="107" t="s">
        <v>15</v>
      </c>
    </row>
    <row r="68" spans="1:9" ht="15.75" customHeight="1">
      <c r="A68" s="2" t="s">
        <v>48</v>
      </c>
      <c r="B68" s="97"/>
      <c r="C68" s="59">
        <v>38562608</v>
      </c>
      <c r="D68" s="60">
        <v>2608</v>
      </c>
      <c r="E68" s="61" t="s">
        <v>31</v>
      </c>
      <c r="F68" s="67">
        <v>43009</v>
      </c>
      <c r="G68" s="59"/>
      <c r="H68" s="59">
        <v>320</v>
      </c>
      <c r="I68" s="108"/>
    </row>
    <row r="69" spans="1:9" ht="15.75" customHeight="1" thickBot="1">
      <c r="A69" s="2"/>
      <c r="B69" s="98"/>
      <c r="C69" s="59">
        <v>38562610</v>
      </c>
      <c r="D69" s="60">
        <v>2610</v>
      </c>
      <c r="E69" s="61" t="s">
        <v>31</v>
      </c>
      <c r="F69" s="68">
        <v>43009</v>
      </c>
      <c r="G69" s="66"/>
      <c r="H69" s="59">
        <v>320</v>
      </c>
      <c r="I69" s="109"/>
    </row>
    <row r="70" spans="1:9" ht="14.25" thickBot="1">
      <c r="A70" s="2"/>
      <c r="B70" s="46"/>
      <c r="C70" s="46"/>
      <c r="D70" s="52"/>
      <c r="E70" s="48"/>
      <c r="F70" s="100" t="s">
        <v>2</v>
      </c>
      <c r="G70" s="101"/>
      <c r="H70" s="53">
        <f>AVERAGE(H67:H69)</f>
        <v>306.6666666666667</v>
      </c>
      <c r="I70" s="54"/>
    </row>
    <row r="71" spans="1:9" ht="13.5">
      <c r="A71" s="2"/>
      <c r="B71" s="46"/>
      <c r="C71" s="46"/>
      <c r="D71" s="52"/>
      <c r="E71" s="48"/>
      <c r="F71" s="63"/>
      <c r="G71" s="63"/>
      <c r="H71" s="64"/>
      <c r="I71" s="54"/>
    </row>
    <row r="72" spans="1:9" ht="13.5">
      <c r="A72" s="2"/>
      <c r="B72" s="96">
        <v>40</v>
      </c>
      <c r="C72" s="59">
        <v>35824861</v>
      </c>
      <c r="D72" s="60">
        <v>2336</v>
      </c>
      <c r="E72" s="61" t="s">
        <v>31</v>
      </c>
      <c r="F72" s="62">
        <v>43013</v>
      </c>
      <c r="G72" s="59" t="s">
        <v>31</v>
      </c>
      <c r="H72" s="59">
        <v>415</v>
      </c>
      <c r="I72" s="99" t="s">
        <v>25</v>
      </c>
    </row>
    <row r="73" spans="1:9" ht="13.5">
      <c r="A73" s="2" t="s">
        <v>60</v>
      </c>
      <c r="B73" s="97"/>
      <c r="C73" s="59">
        <v>37487433</v>
      </c>
      <c r="D73" s="60" t="s">
        <v>28</v>
      </c>
      <c r="E73" s="61" t="s">
        <v>31</v>
      </c>
      <c r="F73" s="67">
        <v>42979</v>
      </c>
      <c r="G73" s="59" t="s">
        <v>31</v>
      </c>
      <c r="H73" s="59">
        <v>405</v>
      </c>
      <c r="I73" s="99"/>
    </row>
    <row r="74" spans="1:9" ht="14.25" thickBot="1">
      <c r="A74" s="2"/>
      <c r="B74" s="98"/>
      <c r="C74" s="59">
        <v>37777765</v>
      </c>
      <c r="D74" s="60" t="s">
        <v>29</v>
      </c>
      <c r="E74" s="61" t="s">
        <v>31</v>
      </c>
      <c r="F74" s="68">
        <v>42979</v>
      </c>
      <c r="G74" s="66" t="s">
        <v>31</v>
      </c>
      <c r="H74" s="59">
        <v>380</v>
      </c>
      <c r="I74" s="99"/>
    </row>
    <row r="75" spans="1:9" ht="14.25" thickBot="1">
      <c r="A75" s="2"/>
      <c r="B75" s="46"/>
      <c r="C75" s="46"/>
      <c r="D75" s="52"/>
      <c r="E75" s="48"/>
      <c r="F75" s="100" t="s">
        <v>2</v>
      </c>
      <c r="G75" s="101"/>
      <c r="H75" s="53">
        <f>AVERAGE(H72:H74)</f>
        <v>400</v>
      </c>
      <c r="I75" s="54"/>
    </row>
    <row r="76" spans="2:9" ht="15.75" customHeight="1">
      <c r="B76" s="46"/>
      <c r="C76" s="46"/>
      <c r="D76" s="52"/>
      <c r="E76" s="48"/>
      <c r="F76" s="63"/>
      <c r="G76" s="63"/>
      <c r="H76" s="64"/>
      <c r="I76" s="54"/>
    </row>
    <row r="77" spans="1:9" ht="13.5">
      <c r="A77" s="2"/>
      <c r="B77" s="50" t="s">
        <v>37</v>
      </c>
      <c r="C77" s="55"/>
      <c r="D77" s="56"/>
      <c r="E77" s="55"/>
      <c r="F77" s="57"/>
      <c r="G77" s="55"/>
      <c r="H77" s="55"/>
      <c r="I77" s="58"/>
    </row>
    <row r="78" spans="1:9" ht="13.5">
      <c r="A78" s="2"/>
      <c r="B78" s="96">
        <v>45</v>
      </c>
      <c r="C78" s="69">
        <v>34191631</v>
      </c>
      <c r="D78" s="60">
        <v>1631</v>
      </c>
      <c r="E78" s="61"/>
      <c r="F78" s="62">
        <v>42972</v>
      </c>
      <c r="G78" s="59" t="s">
        <v>31</v>
      </c>
      <c r="H78" s="59">
        <v>455</v>
      </c>
      <c r="I78" s="99" t="s">
        <v>26</v>
      </c>
    </row>
    <row r="79" spans="1:9" ht="13.5">
      <c r="A79" s="2" t="s">
        <v>45</v>
      </c>
      <c r="B79" s="97"/>
      <c r="C79" s="69">
        <v>34191635</v>
      </c>
      <c r="D79" s="60">
        <v>1635</v>
      </c>
      <c r="E79" s="61" t="s">
        <v>5</v>
      </c>
      <c r="F79" s="62">
        <v>42958</v>
      </c>
      <c r="G79" s="59" t="s">
        <v>31</v>
      </c>
      <c r="H79" s="59">
        <v>410</v>
      </c>
      <c r="I79" s="99"/>
    </row>
    <row r="80" spans="1:9" ht="13.5">
      <c r="A80" s="2"/>
      <c r="B80" s="98"/>
      <c r="C80" s="69">
        <v>34191637</v>
      </c>
      <c r="D80" s="60">
        <v>1637</v>
      </c>
      <c r="E80" s="61" t="s">
        <v>5</v>
      </c>
      <c r="F80" s="62">
        <v>42959</v>
      </c>
      <c r="G80" s="59" t="s">
        <v>31</v>
      </c>
      <c r="H80" s="59">
        <v>435</v>
      </c>
      <c r="I80" s="99"/>
    </row>
    <row r="81" spans="1:9" ht="14.25" hidden="1" thickBot="1">
      <c r="A81" s="2"/>
      <c r="B81" s="46"/>
      <c r="C81" s="46"/>
      <c r="D81" s="47"/>
      <c r="E81" s="48"/>
      <c r="F81" s="102" t="s">
        <v>2</v>
      </c>
      <c r="G81" s="101"/>
      <c r="H81" s="53">
        <f>AVERAGE(H78:H80)</f>
        <v>433.3333333333333</v>
      </c>
      <c r="I81" s="54"/>
    </row>
    <row r="82" spans="1:9" ht="13.5">
      <c r="A82" s="2"/>
      <c r="B82" s="46"/>
      <c r="C82" s="46"/>
      <c r="D82" s="47"/>
      <c r="E82" s="48"/>
      <c r="F82" s="63"/>
      <c r="G82" s="63"/>
      <c r="H82" s="64"/>
      <c r="I82" s="54"/>
    </row>
    <row r="83" spans="1:9" ht="13.5">
      <c r="A83" s="2"/>
      <c r="B83" s="96">
        <v>44</v>
      </c>
      <c r="C83" s="59">
        <v>37204380</v>
      </c>
      <c r="D83" s="60" t="s">
        <v>20</v>
      </c>
      <c r="E83" s="61" t="s">
        <v>5</v>
      </c>
      <c r="F83" s="62">
        <v>42962</v>
      </c>
      <c r="G83" s="59"/>
      <c r="H83" s="59">
        <v>390</v>
      </c>
      <c r="I83" s="99" t="s">
        <v>16</v>
      </c>
    </row>
    <row r="84" spans="1:9" ht="13.5">
      <c r="A84" s="2" t="s">
        <v>46</v>
      </c>
      <c r="B84" s="97"/>
      <c r="C84" s="59">
        <v>37204399</v>
      </c>
      <c r="D84" s="60" t="s">
        <v>21</v>
      </c>
      <c r="E84" s="61" t="s">
        <v>5</v>
      </c>
      <c r="F84" s="62">
        <v>42963</v>
      </c>
      <c r="G84" s="59"/>
      <c r="H84" s="59">
        <v>390</v>
      </c>
      <c r="I84" s="99"/>
    </row>
    <row r="85" spans="1:9" ht="13.5">
      <c r="A85" s="2"/>
      <c r="B85" s="98"/>
      <c r="C85" s="59">
        <v>37204264</v>
      </c>
      <c r="D85" s="60">
        <v>540</v>
      </c>
      <c r="E85" s="61"/>
      <c r="F85" s="62">
        <v>42968</v>
      </c>
      <c r="G85" s="59"/>
      <c r="H85" s="59">
        <v>390</v>
      </c>
      <c r="I85" s="99"/>
    </row>
    <row r="86" spans="1:9" ht="14.25" hidden="1" thickBot="1">
      <c r="A86" s="2"/>
      <c r="B86" s="46"/>
      <c r="C86" s="46"/>
      <c r="D86" s="52"/>
      <c r="E86" s="48"/>
      <c r="F86" s="102" t="s">
        <v>2</v>
      </c>
      <c r="G86" s="101"/>
      <c r="H86" s="53">
        <f>AVERAGE(H83:H85)</f>
        <v>390</v>
      </c>
      <c r="I86" s="54"/>
    </row>
    <row r="87" spans="1:9" ht="13.5" hidden="1">
      <c r="A87" s="2"/>
      <c r="B87" s="46"/>
      <c r="C87" s="46"/>
      <c r="D87" s="47"/>
      <c r="E87" s="48"/>
      <c r="F87" s="63"/>
      <c r="G87" s="63"/>
      <c r="H87" s="64"/>
      <c r="I87" s="54"/>
    </row>
    <row r="88" spans="1:9" ht="13.5">
      <c r="A88" s="2"/>
      <c r="B88" s="55"/>
      <c r="C88" s="55"/>
      <c r="D88" s="56"/>
      <c r="E88" s="55"/>
      <c r="F88" s="57"/>
      <c r="G88" s="55"/>
      <c r="H88" s="55"/>
      <c r="I88" s="58"/>
    </row>
    <row r="89" spans="1:9" ht="13.5">
      <c r="A89" s="2"/>
      <c r="B89" s="96">
        <v>41</v>
      </c>
      <c r="C89" s="59">
        <v>35824863</v>
      </c>
      <c r="D89" s="60">
        <v>665</v>
      </c>
      <c r="E89" s="61" t="s">
        <v>31</v>
      </c>
      <c r="F89" s="62">
        <v>43035</v>
      </c>
      <c r="G89" s="59" t="s">
        <v>31</v>
      </c>
      <c r="H89" s="59">
        <v>420</v>
      </c>
      <c r="I89" s="99" t="s">
        <v>25</v>
      </c>
    </row>
    <row r="90" spans="1:9" ht="13.5">
      <c r="A90" s="2" t="s">
        <v>47</v>
      </c>
      <c r="B90" s="97"/>
      <c r="C90" s="59">
        <v>35824860</v>
      </c>
      <c r="D90" s="60">
        <v>2328</v>
      </c>
      <c r="E90" s="61" t="s">
        <v>31</v>
      </c>
      <c r="F90" s="62">
        <v>43007</v>
      </c>
      <c r="G90" s="59" t="s">
        <v>31</v>
      </c>
      <c r="H90" s="59">
        <v>400</v>
      </c>
      <c r="I90" s="99"/>
    </row>
    <row r="91" spans="1:9" ht="14.25" thickBot="1">
      <c r="A91" s="2"/>
      <c r="B91" s="98"/>
      <c r="C91" s="59">
        <v>37487436</v>
      </c>
      <c r="D91" s="60" t="s">
        <v>30</v>
      </c>
      <c r="E91" s="61" t="s">
        <v>31</v>
      </c>
      <c r="F91" s="70">
        <v>42979</v>
      </c>
      <c r="G91" s="59" t="s">
        <v>31</v>
      </c>
      <c r="H91" s="59">
        <v>410</v>
      </c>
      <c r="I91" s="99"/>
    </row>
    <row r="92" spans="1:9" ht="14.25" hidden="1" thickBot="1">
      <c r="A92" s="2"/>
      <c r="B92" s="46"/>
      <c r="C92" s="46"/>
      <c r="D92" s="52"/>
      <c r="E92" s="48"/>
      <c r="F92" s="102" t="s">
        <v>2</v>
      </c>
      <c r="G92" s="101"/>
      <c r="H92" s="53">
        <f>AVERAGE(H89:H91)</f>
        <v>410</v>
      </c>
      <c r="I92" s="54"/>
    </row>
    <row r="93" spans="1:9" ht="13.5">
      <c r="A93" s="2"/>
      <c r="B93" s="46"/>
      <c r="C93" s="46"/>
      <c r="D93" s="52"/>
      <c r="E93" s="48"/>
      <c r="F93" s="63"/>
      <c r="G93" s="63"/>
      <c r="H93" s="64"/>
      <c r="I93" s="54"/>
    </row>
    <row r="94" spans="1:9" ht="13.5">
      <c r="A94" s="2"/>
      <c r="B94" s="96">
        <v>39</v>
      </c>
      <c r="C94" s="59">
        <v>38562604</v>
      </c>
      <c r="D94" s="60">
        <v>2604</v>
      </c>
      <c r="E94" s="61" t="s">
        <v>31</v>
      </c>
      <c r="F94" s="67">
        <v>43009</v>
      </c>
      <c r="G94" s="59"/>
      <c r="H94" s="59">
        <v>305</v>
      </c>
      <c r="I94" s="107" t="s">
        <v>15</v>
      </c>
    </row>
    <row r="95" spans="1:9" ht="13.5">
      <c r="A95" s="2" t="s">
        <v>48</v>
      </c>
      <c r="B95" s="97"/>
      <c r="C95" s="59">
        <v>38562607</v>
      </c>
      <c r="D95" s="60">
        <v>2607</v>
      </c>
      <c r="E95" s="61" t="s">
        <v>31</v>
      </c>
      <c r="F95" s="67">
        <v>43009</v>
      </c>
      <c r="G95" s="59"/>
      <c r="H95" s="59">
        <v>255</v>
      </c>
      <c r="I95" s="108"/>
    </row>
    <row r="96" spans="1:9" ht="13.5">
      <c r="A96" s="2"/>
      <c r="B96" s="98"/>
      <c r="C96" s="59">
        <v>38562605</v>
      </c>
      <c r="D96" s="60">
        <v>2605</v>
      </c>
      <c r="E96" s="61" t="s">
        <v>31</v>
      </c>
      <c r="F96" s="67">
        <v>43009</v>
      </c>
      <c r="G96" s="59"/>
      <c r="H96" s="59">
        <v>265</v>
      </c>
      <c r="I96" s="109"/>
    </row>
    <row r="97" spans="1:9" ht="13.5" hidden="1">
      <c r="A97" s="2"/>
      <c r="B97" s="71" t="s">
        <v>3</v>
      </c>
      <c r="C97" s="72">
        <v>38562609</v>
      </c>
      <c r="D97" s="73">
        <v>2609</v>
      </c>
      <c r="E97" s="74" t="s">
        <v>31</v>
      </c>
      <c r="F97" s="75">
        <v>43040</v>
      </c>
      <c r="G97" s="76"/>
      <c r="H97" s="72">
        <v>270</v>
      </c>
      <c r="I97" s="54"/>
    </row>
    <row r="98" spans="1:9" ht="14.25" hidden="1" thickBot="1">
      <c r="A98" s="2"/>
      <c r="B98" s="55"/>
      <c r="C98" s="55"/>
      <c r="D98" s="56"/>
      <c r="E98" s="55"/>
      <c r="F98" s="100" t="s">
        <v>2</v>
      </c>
      <c r="G98" s="101"/>
      <c r="H98" s="53">
        <f>AVERAGE(H94:H97)</f>
        <v>273.75</v>
      </c>
      <c r="I98" s="58"/>
    </row>
    <row r="99" spans="1:9" ht="13.5">
      <c r="A99" s="2"/>
      <c r="B99" s="55"/>
      <c r="C99" s="55"/>
      <c r="D99" s="56"/>
      <c r="E99" s="55"/>
      <c r="F99" s="57"/>
      <c r="G99" s="55"/>
      <c r="H99" s="55"/>
      <c r="I99" s="58"/>
    </row>
    <row r="100" spans="1:9" ht="13.5">
      <c r="A100" s="2"/>
      <c r="B100" s="45" t="s">
        <v>10</v>
      </c>
      <c r="C100" s="46"/>
      <c r="D100" s="47"/>
      <c r="E100" s="48"/>
      <c r="F100" s="47"/>
      <c r="G100" s="47"/>
      <c r="H100" s="47"/>
      <c r="I100" s="54"/>
    </row>
    <row r="101" spans="1:9" ht="13.5">
      <c r="A101" s="2"/>
      <c r="B101" s="46"/>
      <c r="C101" s="46"/>
      <c r="D101" s="47"/>
      <c r="E101" s="48"/>
      <c r="F101" s="63"/>
      <c r="G101" s="63"/>
      <c r="H101" s="64"/>
      <c r="I101" s="54"/>
    </row>
    <row r="102" spans="1:9" ht="13.5">
      <c r="A102" s="2"/>
      <c r="B102" s="104">
        <v>49</v>
      </c>
      <c r="C102" s="59">
        <v>33831115</v>
      </c>
      <c r="D102" s="60">
        <v>1115</v>
      </c>
      <c r="E102" s="61"/>
      <c r="F102" s="62">
        <v>42643</v>
      </c>
      <c r="G102" s="59" t="s">
        <v>32</v>
      </c>
      <c r="H102" s="59">
        <v>620</v>
      </c>
      <c r="I102" s="99" t="s">
        <v>26</v>
      </c>
    </row>
    <row r="103" spans="1:9" ht="13.5">
      <c r="A103" s="2" t="s">
        <v>45</v>
      </c>
      <c r="B103" s="105"/>
      <c r="C103" s="59">
        <v>33425344</v>
      </c>
      <c r="D103" s="60">
        <v>5344</v>
      </c>
      <c r="E103" s="61" t="s">
        <v>5</v>
      </c>
      <c r="F103" s="62">
        <v>42661</v>
      </c>
      <c r="G103" s="59" t="s">
        <v>32</v>
      </c>
      <c r="H103" s="59">
        <v>590</v>
      </c>
      <c r="I103" s="99"/>
    </row>
    <row r="104" spans="1:9" ht="13.5">
      <c r="A104" s="2"/>
      <c r="B104" s="106"/>
      <c r="C104" s="59">
        <v>33425352</v>
      </c>
      <c r="D104" s="60">
        <v>5352</v>
      </c>
      <c r="E104" s="61" t="s">
        <v>5</v>
      </c>
      <c r="F104" s="65">
        <v>42666</v>
      </c>
      <c r="G104" s="66" t="s">
        <v>31</v>
      </c>
      <c r="H104" s="59">
        <v>575</v>
      </c>
      <c r="I104" s="99"/>
    </row>
    <row r="105" spans="1:9" ht="14.25" hidden="1" thickBot="1">
      <c r="A105" s="2"/>
      <c r="B105" s="46"/>
      <c r="C105" s="46"/>
      <c r="D105" s="52"/>
      <c r="E105" s="48"/>
      <c r="F105" s="100" t="s">
        <v>2</v>
      </c>
      <c r="G105" s="101"/>
      <c r="H105" s="53">
        <f>AVERAGE(H102:H104)</f>
        <v>595</v>
      </c>
      <c r="I105" s="54"/>
    </row>
    <row r="106" spans="1:9" ht="13.5">
      <c r="A106" s="2"/>
      <c r="B106" s="46"/>
      <c r="C106" s="46"/>
      <c r="D106" s="52"/>
      <c r="E106" s="48"/>
      <c r="F106" s="63"/>
      <c r="G106" s="63"/>
      <c r="H106" s="64"/>
      <c r="I106" s="54"/>
    </row>
    <row r="107" spans="1:9" ht="13.5">
      <c r="A107" s="2"/>
      <c r="B107" s="104">
        <v>46</v>
      </c>
      <c r="C107" s="59">
        <v>33757477</v>
      </c>
      <c r="D107" s="60">
        <v>1474</v>
      </c>
      <c r="E107" s="77"/>
      <c r="F107" s="62">
        <v>42638</v>
      </c>
      <c r="G107" s="59" t="s">
        <v>32</v>
      </c>
      <c r="H107" s="59">
        <v>550</v>
      </c>
      <c r="I107" s="99" t="s">
        <v>22</v>
      </c>
    </row>
    <row r="108" spans="1:9" ht="13.5">
      <c r="A108" s="2" t="s">
        <v>46</v>
      </c>
      <c r="B108" s="105"/>
      <c r="C108" s="59">
        <v>33757488</v>
      </c>
      <c r="D108" s="60">
        <v>1513</v>
      </c>
      <c r="E108" s="77"/>
      <c r="F108" s="62">
        <v>42652</v>
      </c>
      <c r="G108" s="59" t="s">
        <v>32</v>
      </c>
      <c r="H108" s="59">
        <v>495</v>
      </c>
      <c r="I108" s="99"/>
    </row>
    <row r="109" spans="1:9" ht="13.5">
      <c r="A109" s="2"/>
      <c r="B109" s="106"/>
      <c r="C109" s="59">
        <v>33681716</v>
      </c>
      <c r="D109" s="60">
        <v>1716</v>
      </c>
      <c r="E109" s="61"/>
      <c r="F109" s="62">
        <v>42646</v>
      </c>
      <c r="G109" s="59" t="s">
        <v>32</v>
      </c>
      <c r="H109" s="59">
        <v>555</v>
      </c>
      <c r="I109" s="99"/>
    </row>
    <row r="110" spans="1:9" ht="13.5" hidden="1">
      <c r="A110" s="2"/>
      <c r="B110" s="78" t="s">
        <v>3</v>
      </c>
      <c r="C110" s="72">
        <v>33817075</v>
      </c>
      <c r="D110" s="73">
        <v>7075</v>
      </c>
      <c r="E110" s="74"/>
      <c r="F110" s="79">
        <v>42675</v>
      </c>
      <c r="G110" s="72" t="s">
        <v>31</v>
      </c>
      <c r="H110" s="72">
        <v>475</v>
      </c>
      <c r="I110" s="54"/>
    </row>
    <row r="111" spans="1:9" ht="14.25" hidden="1" thickBot="1">
      <c r="A111" s="2"/>
      <c r="B111" s="46"/>
      <c r="C111" s="46"/>
      <c r="D111" s="47"/>
      <c r="E111" s="48"/>
      <c r="F111" s="102" t="s">
        <v>2</v>
      </c>
      <c r="G111" s="101"/>
      <c r="H111" s="53">
        <f>AVERAGE(H107:H110)</f>
        <v>518.75</v>
      </c>
      <c r="I111" s="54"/>
    </row>
    <row r="112" spans="1:9" ht="13.5">
      <c r="A112" s="2"/>
      <c r="B112" s="46"/>
      <c r="C112" s="46"/>
      <c r="D112" s="52"/>
      <c r="E112" s="47"/>
      <c r="F112" s="48"/>
      <c r="G112" s="47"/>
      <c r="H112" s="47"/>
      <c r="I112" s="49"/>
    </row>
    <row r="113" spans="1:9" ht="13.5">
      <c r="A113" s="2"/>
      <c r="B113" s="104">
        <v>47</v>
      </c>
      <c r="C113" s="59">
        <v>35077071</v>
      </c>
      <c r="D113" s="60">
        <v>7071</v>
      </c>
      <c r="E113" s="61"/>
      <c r="F113" s="67">
        <v>42614</v>
      </c>
      <c r="G113" s="59" t="s">
        <v>32</v>
      </c>
      <c r="H113" s="59">
        <v>640</v>
      </c>
      <c r="I113" s="99" t="s">
        <v>24</v>
      </c>
    </row>
    <row r="114" spans="1:9" ht="13.5">
      <c r="A114" s="2" t="s">
        <v>47</v>
      </c>
      <c r="B114" s="105"/>
      <c r="C114" s="59">
        <v>35077072</v>
      </c>
      <c r="D114" s="60">
        <v>7072</v>
      </c>
      <c r="E114" s="61"/>
      <c r="F114" s="67">
        <v>42614</v>
      </c>
      <c r="G114" s="59" t="s">
        <v>32</v>
      </c>
      <c r="H114" s="59">
        <v>675</v>
      </c>
      <c r="I114" s="99"/>
    </row>
    <row r="115" spans="1:9" ht="13.5">
      <c r="A115" s="2"/>
      <c r="B115" s="106"/>
      <c r="C115" s="59">
        <v>35077073</v>
      </c>
      <c r="D115" s="60">
        <v>7073</v>
      </c>
      <c r="E115" s="61"/>
      <c r="F115" s="67">
        <v>42614</v>
      </c>
      <c r="G115" s="59" t="s">
        <v>32</v>
      </c>
      <c r="H115" s="59">
        <v>655</v>
      </c>
      <c r="I115" s="99"/>
    </row>
    <row r="116" spans="1:9" ht="14.25" hidden="1" thickBot="1">
      <c r="A116" s="2"/>
      <c r="B116" s="46"/>
      <c r="C116" s="46"/>
      <c r="D116" s="47"/>
      <c r="E116" s="48"/>
      <c r="F116" s="102" t="s">
        <v>2</v>
      </c>
      <c r="G116" s="103"/>
      <c r="H116" s="80">
        <f>AVERAGE(H113:H115)</f>
        <v>656.6666666666666</v>
      </c>
      <c r="I116" s="54"/>
    </row>
    <row r="117" spans="1:9" ht="13.5">
      <c r="A117" s="2"/>
      <c r="B117" s="46"/>
      <c r="C117" s="46"/>
      <c r="D117" s="52"/>
      <c r="E117" s="48"/>
      <c r="F117" s="63"/>
      <c r="G117" s="63"/>
      <c r="H117" s="64"/>
      <c r="I117" s="54"/>
    </row>
    <row r="118" spans="1:9" ht="13.5">
      <c r="A118" s="2"/>
      <c r="B118" s="45" t="s">
        <v>11</v>
      </c>
      <c r="C118" s="46"/>
      <c r="D118" s="52"/>
      <c r="E118" s="48"/>
      <c r="F118" s="47"/>
      <c r="G118" s="47"/>
      <c r="H118" s="47"/>
      <c r="I118" s="54"/>
    </row>
    <row r="119" spans="1:9" ht="13.5">
      <c r="A119" s="2"/>
      <c r="B119" s="110">
        <v>50</v>
      </c>
      <c r="C119" s="59">
        <v>30972463</v>
      </c>
      <c r="D119" s="60">
        <v>2463</v>
      </c>
      <c r="E119" s="61"/>
      <c r="F119" s="67">
        <v>42248</v>
      </c>
      <c r="G119" s="59" t="s">
        <v>35</v>
      </c>
      <c r="H119" s="59">
        <v>715</v>
      </c>
      <c r="I119" s="99" t="s">
        <v>26</v>
      </c>
    </row>
    <row r="120" spans="1:9" ht="13.5">
      <c r="A120" s="2" t="s">
        <v>61</v>
      </c>
      <c r="B120" s="110"/>
      <c r="C120" s="59">
        <v>30972473</v>
      </c>
      <c r="D120" s="60">
        <v>2473</v>
      </c>
      <c r="E120" s="61"/>
      <c r="F120" s="67">
        <v>42248</v>
      </c>
      <c r="G120" s="59" t="s">
        <v>35</v>
      </c>
      <c r="H120" s="59">
        <v>665</v>
      </c>
      <c r="I120" s="99"/>
    </row>
    <row r="121" spans="1:9" ht="14.25" thickBot="1">
      <c r="A121" s="2"/>
      <c r="B121" s="110"/>
      <c r="C121" s="59">
        <v>30972489</v>
      </c>
      <c r="D121" s="60" t="s">
        <v>27</v>
      </c>
      <c r="E121" s="61" t="s">
        <v>5</v>
      </c>
      <c r="F121" s="62">
        <v>42353</v>
      </c>
      <c r="G121" s="59" t="s">
        <v>35</v>
      </c>
      <c r="H121" s="59">
        <v>655</v>
      </c>
      <c r="I121" s="99"/>
    </row>
    <row r="122" spans="1:9" ht="14.25" thickBot="1">
      <c r="A122" s="2"/>
      <c r="B122" s="46"/>
      <c r="C122" s="46"/>
      <c r="D122" s="52"/>
      <c r="E122" s="48"/>
      <c r="F122" s="100" t="s">
        <v>2</v>
      </c>
      <c r="G122" s="101"/>
      <c r="H122" s="53">
        <f>AVERAGE(H119:H121)</f>
        <v>678.3333333333334</v>
      </c>
      <c r="I122" s="54"/>
    </row>
    <row r="123" spans="1:9" ht="13.5">
      <c r="A123" s="2"/>
      <c r="B123" s="46"/>
      <c r="C123" s="46"/>
      <c r="D123" s="52"/>
      <c r="E123" s="48"/>
      <c r="F123" s="63"/>
      <c r="G123" s="63"/>
      <c r="H123" s="64"/>
      <c r="I123" s="54"/>
    </row>
    <row r="124" spans="1:9" ht="13.5">
      <c r="A124" s="10" t="s">
        <v>62</v>
      </c>
      <c r="B124" s="32">
        <v>49</v>
      </c>
      <c r="C124" s="33" t="s">
        <v>63</v>
      </c>
      <c r="D124" s="34"/>
      <c r="E124" s="35"/>
      <c r="F124" s="36"/>
      <c r="G124" s="36"/>
      <c r="H124" s="37"/>
      <c r="I124" s="38" t="s">
        <v>26</v>
      </c>
    </row>
    <row r="125" spans="1:9" ht="13.5">
      <c r="A125" s="10" t="s">
        <v>64</v>
      </c>
      <c r="B125" s="32">
        <v>50</v>
      </c>
      <c r="C125" s="33" t="s">
        <v>66</v>
      </c>
      <c r="D125" s="34"/>
      <c r="E125" s="35"/>
      <c r="F125" s="36"/>
      <c r="G125" s="36"/>
      <c r="H125" s="37"/>
      <c r="I125" s="38" t="s">
        <v>26</v>
      </c>
    </row>
    <row r="126" spans="1:9" ht="13.5">
      <c r="A126" s="10" t="s">
        <v>65</v>
      </c>
      <c r="B126" s="32">
        <v>46</v>
      </c>
      <c r="C126" s="82" t="s">
        <v>67</v>
      </c>
      <c r="D126" s="83"/>
      <c r="E126" s="84"/>
      <c r="F126" s="85"/>
      <c r="G126" s="85"/>
      <c r="H126" s="86"/>
      <c r="I126" s="38" t="s">
        <v>22</v>
      </c>
    </row>
    <row r="127" spans="1:9" ht="13.5">
      <c r="A127" s="10" t="s">
        <v>68</v>
      </c>
      <c r="B127" s="87">
        <v>49</v>
      </c>
      <c r="C127" s="87">
        <v>5344</v>
      </c>
      <c r="D127" s="88"/>
      <c r="E127" s="89"/>
      <c r="F127" s="90"/>
      <c r="G127" s="90"/>
      <c r="H127" s="91"/>
      <c r="I127" s="92" t="s">
        <v>26</v>
      </c>
    </row>
    <row r="128" spans="1:9" ht="13.5">
      <c r="A128" s="10" t="s">
        <v>69</v>
      </c>
      <c r="B128" s="87">
        <v>50</v>
      </c>
      <c r="C128" s="87">
        <v>2489</v>
      </c>
      <c r="D128" s="88"/>
      <c r="E128" s="89"/>
      <c r="F128" s="90"/>
      <c r="G128" s="90"/>
      <c r="H128" s="91"/>
      <c r="I128" s="92" t="s">
        <v>26</v>
      </c>
    </row>
    <row r="129" spans="1:9" ht="13.5">
      <c r="A129" s="10" t="s">
        <v>70</v>
      </c>
      <c r="B129" s="87">
        <v>49</v>
      </c>
      <c r="C129" s="87">
        <v>1115</v>
      </c>
      <c r="D129" s="88"/>
      <c r="E129" s="89"/>
      <c r="F129" s="90"/>
      <c r="G129" s="90"/>
      <c r="H129" s="91"/>
      <c r="I129" s="92" t="s">
        <v>26</v>
      </c>
    </row>
    <row r="131" spans="1:9" ht="13.5">
      <c r="A131" s="10" t="s">
        <v>71</v>
      </c>
      <c r="B131" s="87">
        <v>49</v>
      </c>
      <c r="C131" s="87">
        <v>5344</v>
      </c>
      <c r="D131" s="88"/>
      <c r="E131" s="89"/>
      <c r="F131" s="90"/>
      <c r="G131" s="90"/>
      <c r="H131" s="91"/>
      <c r="I131" s="92" t="s">
        <v>26</v>
      </c>
    </row>
    <row r="132" spans="2:9" ht="13.5">
      <c r="B132" s="43"/>
      <c r="C132" s="43"/>
      <c r="D132" s="43"/>
      <c r="E132" s="43"/>
      <c r="I132" s="43"/>
    </row>
    <row r="133" spans="2:9" ht="13.5">
      <c r="B133" s="43"/>
      <c r="C133" s="43"/>
      <c r="D133" s="43"/>
      <c r="E133" s="43"/>
      <c r="I133" s="43"/>
    </row>
    <row r="134" spans="2:9" ht="13.5">
      <c r="B134" s="43"/>
      <c r="C134" s="43"/>
      <c r="D134" s="43"/>
      <c r="E134" s="43"/>
      <c r="I134" s="43"/>
    </row>
    <row r="135" spans="2:9" ht="13.5">
      <c r="B135" s="43"/>
      <c r="C135" s="43"/>
      <c r="D135" s="43"/>
      <c r="E135" s="43"/>
      <c r="I135" s="43"/>
    </row>
    <row r="136" spans="2:9" ht="13.5">
      <c r="B136" s="43"/>
      <c r="C136" s="43"/>
      <c r="D136" s="43"/>
      <c r="E136" s="43"/>
      <c r="I136" s="43"/>
    </row>
    <row r="137" spans="2:9" ht="13.5">
      <c r="B137" s="43"/>
      <c r="C137" s="43"/>
      <c r="D137" s="43"/>
      <c r="E137" s="43"/>
      <c r="I137" s="43"/>
    </row>
    <row r="139" spans="2:9" ht="13.5">
      <c r="B139" s="43"/>
      <c r="C139" s="43"/>
      <c r="D139" s="43"/>
      <c r="E139" s="43"/>
      <c r="I139" s="43"/>
    </row>
  </sheetData>
  <sheetProtection/>
  <mergeCells count="45">
    <mergeCell ref="F122:G122"/>
    <mergeCell ref="I49:I51"/>
    <mergeCell ref="F53:G53"/>
    <mergeCell ref="B67:B69"/>
    <mergeCell ref="I67:I69"/>
    <mergeCell ref="F70:G70"/>
    <mergeCell ref="B119:B121"/>
    <mergeCell ref="I119:I121"/>
    <mergeCell ref="B102:B104"/>
    <mergeCell ref="I102:I104"/>
    <mergeCell ref="B78:B80"/>
    <mergeCell ref="F111:G111"/>
    <mergeCell ref="B107:B109"/>
    <mergeCell ref="I107:I109"/>
    <mergeCell ref="F92:G92"/>
    <mergeCell ref="I78:I80"/>
    <mergeCell ref="F81:G81"/>
    <mergeCell ref="F86:G86"/>
    <mergeCell ref="F116:G116"/>
    <mergeCell ref="B113:B115"/>
    <mergeCell ref="I113:I115"/>
    <mergeCell ref="B83:B85"/>
    <mergeCell ref="I83:I85"/>
    <mergeCell ref="I94:I96"/>
    <mergeCell ref="F105:G105"/>
    <mergeCell ref="I16:I18"/>
    <mergeCell ref="I26:I28"/>
    <mergeCell ref="F75:G75"/>
    <mergeCell ref="B89:B91"/>
    <mergeCell ref="I89:I91"/>
    <mergeCell ref="F98:G98"/>
    <mergeCell ref="B94:B96"/>
    <mergeCell ref="B62:B64"/>
    <mergeCell ref="I62:I64"/>
    <mergeCell ref="F65:G65"/>
    <mergeCell ref="I12:I14"/>
    <mergeCell ref="I3:I5"/>
    <mergeCell ref="B55:B57"/>
    <mergeCell ref="I55:I57"/>
    <mergeCell ref="F58:G58"/>
    <mergeCell ref="B72:B74"/>
    <mergeCell ref="I72:I74"/>
    <mergeCell ref="I8:I10"/>
    <mergeCell ref="I31:I33"/>
    <mergeCell ref="I20:I22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7.8515625" style="111" customWidth="1"/>
    <col min="2" max="2" width="4.57421875" style="112" customWidth="1"/>
    <col min="3" max="3" width="8.140625" style="113" customWidth="1"/>
    <col min="4" max="4" width="13.00390625" style="111" bestFit="1" customWidth="1"/>
    <col min="5" max="5" width="6.28125" style="111" customWidth="1"/>
    <col min="6" max="6" width="5.28125" style="111" customWidth="1"/>
    <col min="7" max="7" width="28.7109375" style="115" customWidth="1"/>
    <col min="8" max="16384" width="11.421875" style="111" customWidth="1"/>
  </cols>
  <sheetData>
    <row r="1" ht="18.75">
      <c r="D1" s="114" t="s">
        <v>73</v>
      </c>
    </row>
    <row r="2" spans="1:7" ht="15" customHeight="1">
      <c r="A2" s="116" t="s">
        <v>74</v>
      </c>
      <c r="B2" s="117"/>
      <c r="C2" s="117"/>
      <c r="D2" s="117"/>
      <c r="E2" s="117"/>
      <c r="F2" s="117"/>
      <c r="G2" s="117"/>
    </row>
    <row r="3" spans="2:7" ht="16.5" customHeight="1">
      <c r="B3" s="118" t="s">
        <v>0</v>
      </c>
      <c r="C3" s="118" t="s">
        <v>1</v>
      </c>
      <c r="D3" s="118" t="s">
        <v>39</v>
      </c>
      <c r="E3" s="118" t="s">
        <v>40</v>
      </c>
      <c r="F3" s="118" t="s">
        <v>41</v>
      </c>
      <c r="G3" s="119" t="s">
        <v>43</v>
      </c>
    </row>
    <row r="4" spans="2:6" ht="23.25" customHeight="1">
      <c r="B4" s="120" t="s">
        <v>75</v>
      </c>
      <c r="C4" s="121"/>
      <c r="D4" s="122"/>
      <c r="E4" s="123"/>
      <c r="F4" s="123"/>
    </row>
    <row r="5" spans="1:7" s="124" customFormat="1" ht="23.25" customHeight="1">
      <c r="A5" s="124" t="s">
        <v>76</v>
      </c>
      <c r="B5" s="125">
        <v>1</v>
      </c>
      <c r="C5" s="126">
        <v>5216</v>
      </c>
      <c r="D5" s="127">
        <v>43033</v>
      </c>
      <c r="E5" s="128" t="s">
        <v>31</v>
      </c>
      <c r="F5" s="129">
        <v>395</v>
      </c>
      <c r="G5" s="130" t="s">
        <v>77</v>
      </c>
    </row>
    <row r="6" spans="2:6" ht="23.25" customHeight="1">
      <c r="B6" s="120" t="s">
        <v>78</v>
      </c>
      <c r="C6" s="131"/>
      <c r="D6" s="122"/>
      <c r="E6" s="123"/>
      <c r="F6" s="123"/>
    </row>
    <row r="7" spans="1:7" s="124" customFormat="1" ht="23.25" customHeight="1">
      <c r="A7" s="124" t="s">
        <v>79</v>
      </c>
      <c r="B7" s="125">
        <v>2</v>
      </c>
      <c r="C7" s="126">
        <v>380</v>
      </c>
      <c r="D7" s="127">
        <v>42993</v>
      </c>
      <c r="E7" s="128" t="s">
        <v>31</v>
      </c>
      <c r="F7" s="129">
        <v>400</v>
      </c>
      <c r="G7" s="130" t="s">
        <v>22</v>
      </c>
    </row>
    <row r="8" spans="2:6" ht="23.25" customHeight="1">
      <c r="B8" s="120" t="s">
        <v>80</v>
      </c>
      <c r="C8" s="131"/>
      <c r="D8" s="122"/>
      <c r="E8" s="123"/>
      <c r="F8" s="123"/>
    </row>
    <row r="9" spans="1:7" s="124" customFormat="1" ht="23.25" customHeight="1">
      <c r="A9" s="124" t="s">
        <v>81</v>
      </c>
      <c r="B9" s="125">
        <v>3</v>
      </c>
      <c r="C9" s="126">
        <v>519</v>
      </c>
      <c r="D9" s="127">
        <v>42958</v>
      </c>
      <c r="E9" s="128" t="s">
        <v>31</v>
      </c>
      <c r="F9" s="129">
        <v>420</v>
      </c>
      <c r="G9" s="132" t="s">
        <v>16</v>
      </c>
    </row>
    <row r="10" spans="2:6" ht="23.25" customHeight="1">
      <c r="B10" s="120" t="s">
        <v>82</v>
      </c>
      <c r="C10" s="131"/>
      <c r="D10" s="122"/>
      <c r="E10" s="123"/>
      <c r="F10" s="123"/>
    </row>
    <row r="11" spans="1:7" ht="23.25" customHeight="1">
      <c r="A11" s="111" t="s">
        <v>83</v>
      </c>
      <c r="B11" s="133">
        <v>4</v>
      </c>
      <c r="C11" s="126">
        <v>1110</v>
      </c>
      <c r="D11" s="127">
        <v>42643</v>
      </c>
      <c r="E11" s="134" t="s">
        <v>32</v>
      </c>
      <c r="F11" s="129">
        <v>670</v>
      </c>
      <c r="G11" s="130" t="s">
        <v>26</v>
      </c>
    </row>
    <row r="12" spans="1:7" ht="23.25" customHeight="1">
      <c r="A12" s="111" t="s">
        <v>84</v>
      </c>
      <c r="B12" s="133">
        <v>5</v>
      </c>
      <c r="C12" s="126">
        <v>7115</v>
      </c>
      <c r="D12" s="127">
        <v>42633</v>
      </c>
      <c r="E12" s="134" t="s">
        <v>31</v>
      </c>
      <c r="F12" s="129">
        <v>500</v>
      </c>
      <c r="G12" s="130" t="s">
        <v>77</v>
      </c>
    </row>
    <row r="13" spans="1:7" ht="23.25" customHeight="1">
      <c r="A13" s="111" t="s">
        <v>47</v>
      </c>
      <c r="B13" s="133">
        <v>6</v>
      </c>
      <c r="C13" s="126">
        <v>430</v>
      </c>
      <c r="D13" s="127">
        <v>42599</v>
      </c>
      <c r="E13" s="134" t="s">
        <v>32</v>
      </c>
      <c r="F13" s="129">
        <v>730</v>
      </c>
      <c r="G13" s="130" t="s">
        <v>16</v>
      </c>
    </row>
    <row r="14" ht="15" customHeight="1">
      <c r="C14" s="135"/>
    </row>
    <row r="15" spans="1:7" ht="23.25" customHeight="1">
      <c r="A15" s="113" t="s">
        <v>85</v>
      </c>
      <c r="B15" s="133">
        <v>4</v>
      </c>
      <c r="C15" s="126">
        <v>1110</v>
      </c>
      <c r="D15" s="127">
        <v>42643</v>
      </c>
      <c r="E15" s="134" t="s">
        <v>32</v>
      </c>
      <c r="F15" s="129">
        <v>670</v>
      </c>
      <c r="G15" s="130" t="s">
        <v>26</v>
      </c>
    </row>
    <row r="16" spans="1:7" ht="23.25" customHeight="1">
      <c r="A16" s="113" t="s">
        <v>86</v>
      </c>
      <c r="B16" s="133">
        <v>5</v>
      </c>
      <c r="C16" s="126">
        <v>7115</v>
      </c>
      <c r="D16" s="127">
        <v>42633</v>
      </c>
      <c r="E16" s="134" t="s">
        <v>31</v>
      </c>
      <c r="F16" s="129">
        <v>500</v>
      </c>
      <c r="G16" s="130" t="s">
        <v>77</v>
      </c>
    </row>
    <row r="17" spans="1:7" ht="23.25" customHeight="1">
      <c r="A17" s="113" t="s">
        <v>87</v>
      </c>
      <c r="B17" s="125">
        <v>3</v>
      </c>
      <c r="C17" s="126">
        <v>519</v>
      </c>
      <c r="D17" s="127">
        <v>42958</v>
      </c>
      <c r="E17" s="128" t="s">
        <v>31</v>
      </c>
      <c r="F17" s="129">
        <v>420</v>
      </c>
      <c r="G17" s="132" t="s">
        <v>16</v>
      </c>
    </row>
    <row r="18" ht="6" customHeight="1">
      <c r="C18" s="135"/>
    </row>
    <row r="19" spans="1:16" ht="23.25" customHeight="1">
      <c r="A19" s="116" t="s">
        <v>88</v>
      </c>
      <c r="K19" s="117"/>
      <c r="L19" s="117"/>
      <c r="M19" s="117"/>
      <c r="N19" s="117"/>
      <c r="O19" s="117"/>
      <c r="P19" s="117"/>
    </row>
    <row r="20" spans="2:7" ht="16.5" customHeight="1">
      <c r="B20" s="118" t="s">
        <v>0</v>
      </c>
      <c r="C20" s="118" t="s">
        <v>1</v>
      </c>
      <c r="D20" s="118" t="s">
        <v>39</v>
      </c>
      <c r="E20" s="118" t="s">
        <v>40</v>
      </c>
      <c r="F20" s="118" t="s">
        <v>41</v>
      </c>
      <c r="G20" s="119" t="s">
        <v>43</v>
      </c>
    </row>
    <row r="21" spans="2:6" ht="23.25" customHeight="1">
      <c r="B21" s="120" t="s">
        <v>89</v>
      </c>
      <c r="C21" s="121"/>
      <c r="D21" s="122"/>
      <c r="E21" s="123"/>
      <c r="F21" s="123"/>
    </row>
    <row r="22" spans="1:7" s="124" customFormat="1" ht="23.25" customHeight="1">
      <c r="A22" s="124" t="s">
        <v>90</v>
      </c>
      <c r="B22" s="125">
        <v>7</v>
      </c>
      <c r="C22" s="126">
        <v>391</v>
      </c>
      <c r="D22" s="127">
        <v>43015</v>
      </c>
      <c r="E22" s="128"/>
      <c r="F22" s="129">
        <v>450</v>
      </c>
      <c r="G22" s="130" t="s">
        <v>22</v>
      </c>
    </row>
    <row r="23" ht="15.75">
      <c r="C23" s="135"/>
    </row>
    <row r="24" spans="2:6" ht="23.25" customHeight="1">
      <c r="B24" s="120" t="s">
        <v>91</v>
      </c>
      <c r="C24" s="121"/>
      <c r="D24" s="122"/>
      <c r="E24" s="123"/>
      <c r="F24" s="123"/>
    </row>
    <row r="25" spans="1:7" s="124" customFormat="1" ht="23.25" customHeight="1">
      <c r="A25" s="124" t="s">
        <v>92</v>
      </c>
      <c r="B25" s="125">
        <v>9</v>
      </c>
      <c r="C25" s="126">
        <v>381</v>
      </c>
      <c r="D25" s="127">
        <v>42994</v>
      </c>
      <c r="E25" s="128"/>
      <c r="F25" s="129">
        <v>490</v>
      </c>
      <c r="G25" s="130" t="s">
        <v>22</v>
      </c>
    </row>
    <row r="26" spans="1:7" s="124" customFormat="1" ht="23.25" customHeight="1">
      <c r="A26" s="124" t="s">
        <v>93</v>
      </c>
      <c r="B26" s="125">
        <v>8</v>
      </c>
      <c r="C26" s="126">
        <v>8984</v>
      </c>
      <c r="D26" s="127">
        <v>43008</v>
      </c>
      <c r="E26" s="128"/>
      <c r="F26" s="129">
        <v>465</v>
      </c>
      <c r="G26" s="130" t="s">
        <v>77</v>
      </c>
    </row>
    <row r="27" ht="15.75">
      <c r="C27" s="135"/>
    </row>
    <row r="28" spans="2:6" ht="23.25" customHeight="1">
      <c r="B28" s="120" t="s">
        <v>94</v>
      </c>
      <c r="C28" s="121"/>
      <c r="D28" s="122"/>
      <c r="E28" s="123"/>
      <c r="F28" s="123"/>
    </row>
    <row r="29" spans="1:7" s="124" customFormat="1" ht="23.25" customHeight="1">
      <c r="A29" s="124" t="s">
        <v>45</v>
      </c>
      <c r="B29" s="125">
        <v>12</v>
      </c>
      <c r="C29" s="126">
        <v>426</v>
      </c>
      <c r="D29" s="127">
        <v>42597</v>
      </c>
      <c r="E29" s="128" t="s">
        <v>35</v>
      </c>
      <c r="F29" s="129">
        <v>945</v>
      </c>
      <c r="G29" s="130" t="s">
        <v>16</v>
      </c>
    </row>
    <row r="30" ht="15.75">
      <c r="C30" s="135"/>
    </row>
    <row r="31" spans="2:6" ht="23.25" customHeight="1">
      <c r="B31" s="120" t="s">
        <v>95</v>
      </c>
      <c r="C31" s="121"/>
      <c r="D31" s="122"/>
      <c r="E31" s="123"/>
      <c r="F31" s="123"/>
    </row>
    <row r="32" spans="1:7" s="124" customFormat="1" ht="23.25" customHeight="1">
      <c r="A32" s="124" t="s">
        <v>96</v>
      </c>
      <c r="B32" s="125">
        <v>10</v>
      </c>
      <c r="C32" s="126">
        <v>374</v>
      </c>
      <c r="D32" s="127">
        <v>42660</v>
      </c>
      <c r="E32" s="128" t="s">
        <v>32</v>
      </c>
      <c r="F32" s="129">
        <v>790</v>
      </c>
      <c r="G32" s="130" t="s">
        <v>22</v>
      </c>
    </row>
    <row r="33" spans="1:7" s="124" customFormat="1" ht="23.25" customHeight="1">
      <c r="A33" s="124" t="s">
        <v>97</v>
      </c>
      <c r="B33" s="125">
        <v>11</v>
      </c>
      <c r="C33" s="126">
        <v>5319</v>
      </c>
      <c r="D33" s="127">
        <v>42650</v>
      </c>
      <c r="E33" s="128" t="s">
        <v>32</v>
      </c>
      <c r="F33" s="129">
        <v>910</v>
      </c>
      <c r="G33" s="130" t="s">
        <v>26</v>
      </c>
    </row>
    <row r="34" spans="3:6" ht="15.75" customHeight="1">
      <c r="C34" s="136"/>
      <c r="D34" s="137"/>
      <c r="E34" s="138"/>
      <c r="F34" s="139"/>
    </row>
    <row r="35" spans="1:7" ht="23.25" customHeight="1">
      <c r="A35" s="113" t="s">
        <v>98</v>
      </c>
      <c r="B35" s="125">
        <v>10</v>
      </c>
      <c r="C35" s="126">
        <v>374</v>
      </c>
      <c r="D35" s="127">
        <v>42660</v>
      </c>
      <c r="E35" s="128" t="s">
        <v>32</v>
      </c>
      <c r="F35" s="129">
        <v>790</v>
      </c>
      <c r="G35" s="130" t="s">
        <v>22</v>
      </c>
    </row>
    <row r="36" spans="1:7" ht="23.25" customHeight="1">
      <c r="A36" s="113" t="s">
        <v>99</v>
      </c>
      <c r="B36" s="125">
        <v>11</v>
      </c>
      <c r="C36" s="126">
        <v>5319</v>
      </c>
      <c r="D36" s="127">
        <v>42650</v>
      </c>
      <c r="E36" s="128" t="s">
        <v>32</v>
      </c>
      <c r="F36" s="129">
        <v>910</v>
      </c>
      <c r="G36" s="130" t="s">
        <v>26</v>
      </c>
    </row>
    <row r="37" spans="1:7" ht="23.25" customHeight="1">
      <c r="A37" s="113" t="s">
        <v>100</v>
      </c>
      <c r="B37" s="125">
        <v>7</v>
      </c>
      <c r="C37" s="126">
        <v>391</v>
      </c>
      <c r="D37" s="127">
        <v>43015</v>
      </c>
      <c r="E37" s="128"/>
      <c r="F37" s="129">
        <v>450</v>
      </c>
      <c r="G37" s="130" t="s">
        <v>22</v>
      </c>
    </row>
    <row r="40" spans="1:10" ht="23.25">
      <c r="A40" s="116" t="s">
        <v>101</v>
      </c>
      <c r="B40" s="111"/>
      <c r="C40" s="140"/>
      <c r="D40" s="140"/>
      <c r="E40" s="140"/>
      <c r="F40" s="140"/>
      <c r="G40" s="140"/>
      <c r="H40" s="140"/>
      <c r="I40" s="140"/>
      <c r="J40" s="139"/>
    </row>
    <row r="41" spans="2:7" ht="23.25" customHeight="1">
      <c r="B41" s="118" t="s">
        <v>0</v>
      </c>
      <c r="C41" s="118" t="s">
        <v>1</v>
      </c>
      <c r="D41" s="118" t="s">
        <v>39</v>
      </c>
      <c r="E41" s="118" t="s">
        <v>40</v>
      </c>
      <c r="F41" s="118" t="s">
        <v>41</v>
      </c>
      <c r="G41" s="119" t="s">
        <v>43</v>
      </c>
    </row>
    <row r="42" spans="2:6" ht="23.25" customHeight="1">
      <c r="B42" s="120" t="s">
        <v>102</v>
      </c>
      <c r="C42" s="121"/>
      <c r="D42" s="122"/>
      <c r="E42" s="123"/>
      <c r="F42" s="123"/>
    </row>
    <row r="43" spans="1:7" s="124" customFormat="1" ht="23.25" customHeight="1">
      <c r="A43" s="124" t="s">
        <v>103</v>
      </c>
      <c r="B43" s="125">
        <v>13</v>
      </c>
      <c r="C43" s="126">
        <v>1616</v>
      </c>
      <c r="D43" s="127">
        <v>42963</v>
      </c>
      <c r="E43" s="128" t="s">
        <v>31</v>
      </c>
      <c r="F43" s="129">
        <v>410</v>
      </c>
      <c r="G43" s="130" t="s">
        <v>26</v>
      </c>
    </row>
    <row r="44" spans="1:7" s="124" customFormat="1" ht="23.25" customHeight="1">
      <c r="A44" s="124" t="s">
        <v>104</v>
      </c>
      <c r="B44" s="125">
        <v>17</v>
      </c>
      <c r="C44" s="126">
        <v>2603</v>
      </c>
      <c r="D44" s="127">
        <v>43009</v>
      </c>
      <c r="E44" s="128" t="s">
        <v>31</v>
      </c>
      <c r="F44" s="129">
        <v>320</v>
      </c>
      <c r="G44" s="130" t="s">
        <v>15</v>
      </c>
    </row>
    <row r="45" spans="2:6" ht="23.25" customHeight="1">
      <c r="B45" s="120" t="s">
        <v>10</v>
      </c>
      <c r="C45" s="121"/>
      <c r="D45" s="122"/>
      <c r="E45" s="123"/>
      <c r="F45" s="123"/>
    </row>
    <row r="46" spans="1:7" s="124" customFormat="1" ht="23.25" customHeight="1">
      <c r="A46" s="124" t="s">
        <v>105</v>
      </c>
      <c r="B46" s="125">
        <v>15</v>
      </c>
      <c r="C46" s="126">
        <v>5340</v>
      </c>
      <c r="D46" s="127">
        <v>42650</v>
      </c>
      <c r="E46" s="128" t="s">
        <v>32</v>
      </c>
      <c r="F46" s="129">
        <v>530</v>
      </c>
      <c r="G46" s="130" t="s">
        <v>26</v>
      </c>
    </row>
    <row r="47" spans="1:7" s="124" customFormat="1" ht="23.25" customHeight="1">
      <c r="A47" s="124" t="s">
        <v>106</v>
      </c>
      <c r="B47" s="125">
        <v>14</v>
      </c>
      <c r="C47" s="126">
        <v>5368</v>
      </c>
      <c r="D47" s="127">
        <v>42675</v>
      </c>
      <c r="E47" s="128" t="s">
        <v>32</v>
      </c>
      <c r="F47" s="129">
        <v>585</v>
      </c>
      <c r="G47" s="130" t="s">
        <v>26</v>
      </c>
    </row>
    <row r="48" spans="1:7" s="124" customFormat="1" ht="23.25" customHeight="1">
      <c r="A48" s="124" t="s">
        <v>47</v>
      </c>
      <c r="B48" s="125">
        <v>16</v>
      </c>
      <c r="C48" s="126">
        <v>9488</v>
      </c>
      <c r="D48" s="127">
        <v>42658</v>
      </c>
      <c r="E48" s="128" t="s">
        <v>32</v>
      </c>
      <c r="F48" s="129">
        <v>560</v>
      </c>
      <c r="G48" s="130" t="s">
        <v>22</v>
      </c>
    </row>
    <row r="49" spans="2:7" s="124" customFormat="1" ht="23.25" customHeight="1">
      <c r="B49" s="141"/>
      <c r="C49" s="136"/>
      <c r="D49" s="137"/>
      <c r="E49" s="142"/>
      <c r="F49" s="123"/>
      <c r="G49" s="115"/>
    </row>
    <row r="50" spans="1:7" s="124" customFormat="1" ht="23.25" customHeight="1">
      <c r="A50" s="113" t="s">
        <v>107</v>
      </c>
      <c r="B50" s="125">
        <v>15</v>
      </c>
      <c r="C50" s="126">
        <v>5340</v>
      </c>
      <c r="D50" s="127">
        <v>42650</v>
      </c>
      <c r="E50" s="128" t="s">
        <v>32</v>
      </c>
      <c r="F50" s="129">
        <v>530</v>
      </c>
      <c r="G50" s="130" t="s">
        <v>26</v>
      </c>
    </row>
    <row r="51" spans="1:7" s="124" customFormat="1" ht="23.25" customHeight="1">
      <c r="A51" s="113" t="s">
        <v>108</v>
      </c>
      <c r="B51" s="125">
        <v>14</v>
      </c>
      <c r="C51" s="126">
        <v>5368</v>
      </c>
      <c r="D51" s="127">
        <v>42675</v>
      </c>
      <c r="E51" s="128" t="s">
        <v>32</v>
      </c>
      <c r="F51" s="129">
        <v>585</v>
      </c>
      <c r="G51" s="130" t="s">
        <v>26</v>
      </c>
    </row>
    <row r="52" spans="1:7" s="124" customFormat="1" ht="23.25" customHeight="1">
      <c r="A52" s="113"/>
      <c r="B52" s="141"/>
      <c r="C52" s="136"/>
      <c r="D52" s="137"/>
      <c r="E52" s="142"/>
      <c r="F52" s="123"/>
      <c r="G52" s="115"/>
    </row>
    <row r="53" spans="1:7" s="124" customFormat="1" ht="23.25" customHeight="1">
      <c r="A53" s="116" t="s">
        <v>109</v>
      </c>
      <c r="B53" s="141"/>
      <c r="C53" s="136"/>
      <c r="D53" s="137"/>
      <c r="E53" s="142"/>
      <c r="F53" s="123"/>
      <c r="G53" s="115"/>
    </row>
    <row r="54" spans="2:7" ht="23.25" customHeight="1">
      <c r="B54" s="118" t="s">
        <v>0</v>
      </c>
      <c r="C54" s="118" t="s">
        <v>1</v>
      </c>
      <c r="D54" s="118" t="s">
        <v>39</v>
      </c>
      <c r="E54" s="118" t="s">
        <v>40</v>
      </c>
      <c r="F54" s="118" t="s">
        <v>41</v>
      </c>
      <c r="G54" s="119" t="s">
        <v>43</v>
      </c>
    </row>
    <row r="55" spans="2:6" ht="23.25" customHeight="1">
      <c r="B55" s="120" t="s">
        <v>110</v>
      </c>
      <c r="C55" s="121"/>
      <c r="D55" s="122"/>
      <c r="E55" s="123"/>
      <c r="F55" s="123"/>
    </row>
    <row r="56" spans="1:7" s="124" customFormat="1" ht="23.25" customHeight="1">
      <c r="A56" s="124" t="s">
        <v>111</v>
      </c>
      <c r="B56" s="125">
        <v>19</v>
      </c>
      <c r="C56" s="126">
        <v>2438</v>
      </c>
      <c r="D56" s="127">
        <v>42992</v>
      </c>
      <c r="E56" s="128" t="s">
        <v>31</v>
      </c>
      <c r="F56" s="129">
        <v>535</v>
      </c>
      <c r="G56" s="130" t="s">
        <v>4</v>
      </c>
    </row>
    <row r="57" spans="1:7" s="124" customFormat="1" ht="23.25" customHeight="1">
      <c r="A57" s="124" t="s">
        <v>112</v>
      </c>
      <c r="B57" s="125">
        <v>18</v>
      </c>
      <c r="C57" s="126">
        <v>388</v>
      </c>
      <c r="D57" s="127">
        <v>43007</v>
      </c>
      <c r="E57" s="128" t="s">
        <v>31</v>
      </c>
      <c r="F57" s="129">
        <v>440</v>
      </c>
      <c r="G57" s="130" t="s">
        <v>22</v>
      </c>
    </row>
    <row r="58" spans="2:7" ht="16.5">
      <c r="B58" s="143"/>
      <c r="C58" s="144"/>
      <c r="D58" s="145"/>
      <c r="E58" s="146"/>
      <c r="F58" s="146"/>
      <c r="G58" s="147"/>
    </row>
    <row r="59" spans="2:6" ht="23.25" customHeight="1">
      <c r="B59" s="120" t="s">
        <v>10</v>
      </c>
      <c r="C59" s="121"/>
      <c r="D59" s="122"/>
      <c r="E59" s="123"/>
      <c r="F59" s="123"/>
    </row>
    <row r="60" spans="1:7" s="124" customFormat="1" ht="23.25" customHeight="1">
      <c r="A60" s="124" t="s">
        <v>96</v>
      </c>
      <c r="B60" s="125">
        <v>23</v>
      </c>
      <c r="C60" s="126">
        <v>1313</v>
      </c>
      <c r="D60" s="127">
        <v>42614</v>
      </c>
      <c r="E60" s="128" t="s">
        <v>32</v>
      </c>
      <c r="F60" s="129">
        <v>745</v>
      </c>
      <c r="G60" s="130" t="s">
        <v>26</v>
      </c>
    </row>
    <row r="61" spans="1:7" s="124" customFormat="1" ht="23.25" customHeight="1">
      <c r="A61" s="124" t="s">
        <v>97</v>
      </c>
      <c r="B61" s="125">
        <v>20</v>
      </c>
      <c r="C61" s="126">
        <v>730</v>
      </c>
      <c r="D61" s="127">
        <v>42634</v>
      </c>
      <c r="E61" s="128" t="s">
        <v>32</v>
      </c>
      <c r="F61" s="129">
        <v>890</v>
      </c>
      <c r="G61" s="130" t="s">
        <v>4</v>
      </c>
    </row>
    <row r="62" spans="1:7" s="124" customFormat="1" ht="23.25" customHeight="1">
      <c r="A62" s="124" t="s">
        <v>113</v>
      </c>
      <c r="B62" s="125">
        <v>21</v>
      </c>
      <c r="C62" s="126">
        <v>715</v>
      </c>
      <c r="D62" s="127">
        <v>42625</v>
      </c>
      <c r="E62" s="128" t="s">
        <v>31</v>
      </c>
      <c r="F62" s="129">
        <v>910</v>
      </c>
      <c r="G62" s="130" t="s">
        <v>4</v>
      </c>
    </row>
    <row r="63" spans="2:6" ht="23.25" customHeight="1">
      <c r="B63" s="120" t="s">
        <v>13</v>
      </c>
      <c r="C63" s="121"/>
      <c r="D63" s="122"/>
      <c r="E63" s="123"/>
      <c r="F63" s="123"/>
    </row>
    <row r="64" spans="1:7" s="124" customFormat="1" ht="23.25" customHeight="1">
      <c r="A64" s="124" t="s">
        <v>114</v>
      </c>
      <c r="B64" s="125">
        <v>24</v>
      </c>
      <c r="C64" s="126">
        <v>2422</v>
      </c>
      <c r="D64" s="127">
        <v>42248</v>
      </c>
      <c r="E64" s="128" t="s">
        <v>34</v>
      </c>
      <c r="F64" s="129">
        <v>940</v>
      </c>
      <c r="G64" s="130" t="s">
        <v>26</v>
      </c>
    </row>
    <row r="65" spans="2:8" ht="16.5">
      <c r="B65" s="143"/>
      <c r="C65" s="143"/>
      <c r="D65" s="143"/>
      <c r="E65" s="148"/>
      <c r="F65" s="145"/>
      <c r="G65" s="148"/>
      <c r="H65" s="148"/>
    </row>
    <row r="66" spans="1:7" s="124" customFormat="1" ht="23.25" customHeight="1">
      <c r="A66" s="113" t="s">
        <v>115</v>
      </c>
      <c r="B66" s="125">
        <v>23</v>
      </c>
      <c r="C66" s="126">
        <v>1313</v>
      </c>
      <c r="D66" s="127">
        <v>42614</v>
      </c>
      <c r="E66" s="128" t="s">
        <v>32</v>
      </c>
      <c r="F66" s="129">
        <v>745</v>
      </c>
      <c r="G66" s="130" t="s">
        <v>26</v>
      </c>
    </row>
    <row r="67" spans="1:7" s="124" customFormat="1" ht="23.25" customHeight="1">
      <c r="A67" s="113" t="s">
        <v>116</v>
      </c>
      <c r="B67" s="125">
        <v>24</v>
      </c>
      <c r="C67" s="126">
        <v>2422</v>
      </c>
      <c r="D67" s="127">
        <v>42248</v>
      </c>
      <c r="E67" s="128" t="s">
        <v>34</v>
      </c>
      <c r="F67" s="129">
        <v>940</v>
      </c>
      <c r="G67" s="130" t="s">
        <v>26</v>
      </c>
    </row>
    <row r="68" spans="1:7" s="124" customFormat="1" ht="23.25" customHeight="1">
      <c r="A68" s="113" t="s">
        <v>117</v>
      </c>
      <c r="B68" s="125">
        <v>19</v>
      </c>
      <c r="C68" s="126">
        <v>2438</v>
      </c>
      <c r="D68" s="127">
        <v>42992</v>
      </c>
      <c r="E68" s="128" t="s">
        <v>31</v>
      </c>
      <c r="F68" s="129">
        <v>535</v>
      </c>
      <c r="G68" s="130" t="s">
        <v>4</v>
      </c>
    </row>
    <row r="69" spans="2:10" ht="16.5">
      <c r="B69" s="143"/>
      <c r="C69" s="143"/>
      <c r="D69" s="143"/>
      <c r="E69" s="148"/>
      <c r="F69" s="145"/>
      <c r="G69" s="148"/>
      <c r="H69" s="148"/>
      <c r="I69" s="148"/>
      <c r="J69" s="149"/>
    </row>
    <row r="70" spans="2:10" ht="16.5">
      <c r="B70" s="143"/>
      <c r="C70" s="143"/>
      <c r="D70" s="143"/>
      <c r="E70" s="148"/>
      <c r="F70" s="145"/>
      <c r="G70" s="148"/>
      <c r="H70" s="148"/>
      <c r="I70" s="148"/>
      <c r="J70" s="149"/>
    </row>
  </sheetData>
  <sheetProtection/>
  <mergeCells count="2">
    <mergeCell ref="B2:G2"/>
    <mergeCell ref="K19:P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UsuarioW7</cp:lastModifiedBy>
  <cp:lastPrinted>2018-10-13T09:43:20Z</cp:lastPrinted>
  <dcterms:created xsi:type="dcterms:W3CDTF">2011-10-10T22:53:37Z</dcterms:created>
  <dcterms:modified xsi:type="dcterms:W3CDTF">2018-10-26T14:03:13Z</dcterms:modified>
  <cp:category/>
  <cp:version/>
  <cp:contentType/>
  <cp:contentStatus/>
</cp:coreProperties>
</file>